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F:\แยกไฟล์ ITA 69\"/>
    </mc:Choice>
  </mc:AlternateContent>
  <xr:revisionPtr revIDLastSave="0" documentId="8_{65F2A73D-1179-40D6-A4D7-AE1C74CDADF1}" xr6:coauthVersionLast="47" xr6:coauthVersionMax="47" xr10:uidLastSave="{00000000-0000-0000-0000-000000000000}"/>
  <bookViews>
    <workbookView xWindow="-120" yWindow="-120" windowWidth="29040" windowHeight="15720" tabRatio="877" xr2:uid="{00000000-000D-0000-FFFF-FFFF00000000}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3" l="1"/>
  <c r="D9" i="13"/>
  <c r="C6" i="13"/>
  <c r="C9" i="13"/>
</calcChain>
</file>

<file path=xl/sharedStrings.xml><?xml version="1.0" encoding="utf-8"?>
<sst xmlns="http://schemas.openxmlformats.org/spreadsheetml/2006/main" count="2104" uniqueCount="659">
  <si>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</si>
  <si>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ชื่อหน่วยงาน เทศบาลตำบลดงมหาวัน</t>
  </si>
  <si>
    <t>ลำดับ</t>
  </si>
  <si>
    <t>วิธีการจัดซื้อจัดจ้าง</t>
  </si>
  <si>
    <t>จำนวนโครงการ</t>
  </si>
  <si>
    <t>จำนวนงบประมาณ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</si>
  <si>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</si>
  <si>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</si>
  <si>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</si>
  <si>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วิธี.............</t>
  </si>
  <si>
    <t>รวม</t>
  </si>
  <si>
    <t>ปัญหา/อุปสรรค................................................(โปรดระบุ)..................................................</t>
  </si>
  <si>
    <t>ข้อเสนอแนะ................................................(โปรดระบุ)..................................................</t>
  </si>
  <si>
    <t>แบบ สขร.1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</si>
  <si>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</si>
  <si>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</si>
  <si>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</si>
  <si>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</si>
  <si>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</si>
  <si>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</si>
  <si>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</si>
  <si>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</si>
  <si>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</si>
  <si>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</si>
  <si>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</si>
  <si>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</si>
  <si>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</si>
  <si>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</si>
  <si>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เช่าเครื่องถ่ายเอกสาร (สป) 1 ต.ค. 67- 30 ก.ย. 68</t>
  </si>
  <si>
    <t>เฉพาะเจาะจง (ข) ไม่เกินวงเงินที่กำหนดในกฏกระทรวง</t>
  </si>
  <si>
    <t>เอสเอสไอที</t>
  </si>
  <si>
    <t>เสนอราคาต่ำสุดและถูกต้องตามเงื่อนไข</t>
  </si>
  <si>
    <t>1/2568</t>
  </si>
  <si>
    <t xml:space="preserve">เช่าเตาเผาขยะ (1) 1 ต.ค. 67 - 30 ก.ย. 68 </t>
  </si>
  <si>
    <t>เพชรแท้ พาวเวอร์กรีน</t>
  </si>
  <si>
    <t>2/2568</t>
  </si>
  <si>
    <t xml:space="preserve">เช่าเตาเผาขยะ (2) 1 ต.ค. 67 - 30 ก.ย. 68 </t>
  </si>
  <si>
    <t>3/2568</t>
  </si>
  <si>
    <t>ซื้อน้ำมัเชื้อเพลิงและหล่อลื่น (สำนักปลัด)</t>
  </si>
  <si>
    <t>บ.เวียงเชียงรุ้ง
ปิโตรเลียม</t>
  </si>
  <si>
    <t>4/2568</t>
  </si>
  <si>
    <t>ซื้อน้ำมัเชื้อเพลิงและหล่อลื่น (งานป้องกันฯ)</t>
  </si>
  <si>
    <t>5/2568</t>
  </si>
  <si>
    <t>ซื้อน้ำมัเชื้อเพลิงและหล่อลื่น (กองช่าง)</t>
  </si>
  <si>
    <t>6/2568</t>
  </si>
  <si>
    <t>เช่าเครื่องถ่ายเอกสาร (กองช่าง) 1 ต.ค. 67- 30 เม.ย. 68</t>
  </si>
  <si>
    <t>7/2568</t>
  </si>
  <si>
    <t>เช่าเครื่องถ่ายเอกสาร (กองการศึกษา) 1 ต.ค. 67- 30 ก.ย. 68</t>
  </si>
  <si>
    <t>8/2568</t>
  </si>
  <si>
    <t>ซื้ออาหารเสริม(นม)สำหรับเด็กนักเรียน รร.บ้านปงเคียน ระหว่างวันที่ 1 -31 ตุลาคม 2567</t>
  </si>
  <si>
    <t>อสค.</t>
  </si>
  <si>
    <t>9/2568</t>
  </si>
  <si>
    <t>ซื้ออาหารเสริม(นม)สำหรับเด็กนักเรียน รร.บ้านร่องหวายระหว่างวันที่ 1 -31 ตุลาคม 2567</t>
  </si>
  <si>
    <t>10/2568</t>
  </si>
  <si>
    <t>ซื้ออาหารเสริม(นม)สำหรับเด็กนักเรียน ศูนย์พัฒนาเด็กเล็กทั้ง3 แห่งระหว่างวันที่ 1 -31 ตุลาคม 2567</t>
  </si>
  <si>
    <t>11/2568</t>
  </si>
  <si>
    <t>ซื้ออาหารเสริม(นม)สำหรับเด็กนักเรียน รร.อนุบาลดงมหาวัน ระหว่างวันที่ 1 -31 ตุลาคม 2567</t>
  </si>
  <si>
    <t>12/2568</t>
  </si>
  <si>
    <t>ซื้อน้ำดื่มบรืการประชาชน เดือนตุลาคม 2567</t>
  </si>
  <si>
    <t>น้ำดื่มเหรียญทอง อาร์โอ</t>
  </si>
  <si>
    <t>13/2568</t>
  </si>
  <si>
    <t>ซื้ออาหารเสริม(นม)สำหรับเด็กนักเรียน รร.บ้านปงเคียน ระหว่างวันที่ 1 -31 พฤศจิกายน 2567</t>
  </si>
  <si>
    <t>14/2568</t>
  </si>
  <si>
    <t>ซื้ออาหารเสริม(นม)สำหรับเด็กนักเรียน รร.บ้านร่องหวาย ระหว่างวันที่ 1 -31 พฤศจิกายน 2567</t>
  </si>
  <si>
    <t>15/2568</t>
  </si>
  <si>
    <t>ซื้ออาหารเสริม(นม)สำหรับเด็กนักเรียน รร.อนุบาลดงมหาวันระหว่างวันที่ 1 -31 พฤศจิกายน 2567</t>
  </si>
  <si>
    <t>16/2568</t>
  </si>
  <si>
    <t>ซื้ออาหารเสริม(นม)สำหรับเด็กนักเรียน ศูนย์พัฒนาเด็กเล็กทั้ง 3 แห่ง ระหว่างวันที่ 1 -31 พฤศจิกายน 2567</t>
  </si>
  <si>
    <t>17/2568</t>
  </si>
  <si>
    <t>ซื้อวัสดุก่อสร้าง จำนวน 5 รายการ</t>
  </si>
  <si>
    <t>ร้านแม่เผื่อคอนกรีต</t>
  </si>
  <si>
    <t>18/2568</t>
  </si>
  <si>
    <t>ซื้อวัสดุก่อสร้าง จำนวน 1 รายการ</t>
  </si>
  <si>
    <t>19/2568</t>
  </si>
  <si>
    <t>จ้างเหมาบริการขับรถยนต์บรรทุกน้ำ ตั้งแต่ วันที่ 1 ต.ค. 2567 - 31 มี.ค. 2568</t>
  </si>
  <si>
    <t>นายณัฐพงค์ พิมพ์อุบล</t>
  </si>
  <si>
    <t>จ้างเหมาบริการปฏิบัติงานประชาสัมพันธ์ ตั้งแต่วันที่ 1 ต.ค. 2567 - 31 มี.ค. 2568</t>
  </si>
  <si>
    <t>นายเมธานนท์ ธนะขว้าง</t>
  </si>
  <si>
    <t>จ้างเหมาบริการทำความสะอาด อบต.ดงมหาวัน  ตั้งแต่วันที่    1 ต.ค. 2567 - 31 มี.ค. 2568</t>
  </si>
  <si>
    <t>นางสลาญรัส  นัยติ๊บ</t>
  </si>
  <si>
    <t>จ้างเหมาบริการคนทำสวน อบต.ดงมหาวัน ตั้งแต่วันที่ 1 ต.ค. 2567- 31 มี.ค. 2568</t>
  </si>
  <si>
    <t>นายสนม ท่อนคำ</t>
  </si>
  <si>
    <t>จ้างเหมาบริการบุคคลประจำรถยนต์บรรทุกน้ำ ตั้งแต่วันที่      1 ต.ค. 2567 - 31 มี.ค. 2568</t>
  </si>
  <si>
    <t>นายศราวุธ  กล้าหาญ</t>
  </si>
  <si>
    <t>นายภานุมาศ ดวงกางกอ</t>
  </si>
  <si>
    <t>จ้างเหมาบริการปฏิบัติงานบันทึกข้อมูล กองคลัง ตั้งแต่วันที่    1 ต.ค. 2567 - 31 มีนาคม 2568</t>
  </si>
  <si>
    <t>นายนรินทร์  สีหาเวช</t>
  </si>
  <si>
    <t>จ้างเหมาบริการปฏิบัติงานแผนที่ภาษีและที่ดิน กองคลัง ตั้งแต่วันที่ 1 ต.ค. 2567 - 31 มีนาคม 2568</t>
  </si>
  <si>
    <t>นางสาวจันทร์ธิดา แดนศิริ</t>
  </si>
  <si>
    <t>จ้างเหมาบริการปฏิบัติงานธุรการ กองคลัง ตั้งแต่วันที่  1 ต.ค. 2567 - 31 มีนาคม 2568</t>
  </si>
  <si>
    <t>นางสาวทัศพร  โสจันดี</t>
  </si>
  <si>
    <t>จ้างเหมาพี่เลี้ยงเด็ก ศูนย์พัฒนาเด็กเล็กบ้านสันไทรงาม ตั้งแต่วันที่ 1 ต.ค. 2567 - 31 มี.ค. 25678</t>
  </si>
  <si>
    <t>นางสาววรัญญา จินดา</t>
  </si>
  <si>
    <t>จ้างเหมาพี่เลี้ยงเด็ก ศูนย์พัฒนาเด็กเล็กบ้านร่องหวาย ตั้งแต่วันที่ 1 ต.ค. 2567 - 31 มี.ค. 25678</t>
  </si>
  <si>
    <t>นางสาวกชกร  วิสาพล</t>
  </si>
  <si>
    <t>นางสาวกรณิกา นัยติ๊บ</t>
  </si>
  <si>
    <t>จ้างเหมาพี่เลี้ยงเด็ก ศูนย์พัฒนาเด็กเล็กบ้านปงเคียน ตั้งแต่วันที่ 1 ต.ค. 2567 - 31 มี.ค. 25678</t>
  </si>
  <si>
    <t>นางสาววิลาสินี  ละหว้า</t>
  </si>
  <si>
    <t>จ้างเหมาบริการปฏิบัติงานธุรการ กองการศึกษา ตั้งแต่วันที่   1 ต.ค. 2567 - 31 มี.ค. 2568</t>
  </si>
  <si>
    <t>นางสาวกาญจนา  หน่อใหม่</t>
  </si>
  <si>
    <t>จ้างเหมาบริการขับรถบรรทุกเครนกระเช้าไฟฟ้า ตั้งแต่วันที่     1 ต.ค. 2567 - 31 มี.ค. 2568</t>
  </si>
  <si>
    <t>นายเดชา ไชยสาร</t>
  </si>
  <si>
    <t>จ้างเหมาบริการช่างไฟฟ้า ตั้งแต่วันที่  1 ต.ค. 2567 - 31 มี.ค 2568</t>
  </si>
  <si>
    <t>นายนพสวัสดิ์  จอมสวรรค์</t>
  </si>
  <si>
    <t>จ้างเหมาบริการแรงงานทั่วไป ตั้งแต่วันที่ 1 ต.ค. 2567 -        31 มี.ค. 2568</t>
  </si>
  <si>
    <t>นายณภัทร ปะระมะ</t>
  </si>
  <si>
    <t>จ้างซ่อมแซมเครื่องปริ้นเตอร์ HP315</t>
  </si>
  <si>
    <t>หจก.พีพีแอล โปรเฟสฯ</t>
  </si>
  <si>
    <t>จ้างซ่อมรถยนต์ส่วนกลาง หมายเลข 001-52-002</t>
  </si>
  <si>
    <t>อู่ช่างหนุ่ยเซอร์วิสยนต์</t>
  </si>
  <si>
    <t>ประจำเดือน พฤศจิกายน 2567</t>
  </si>
  <si>
    <t>ซื้อน้ำดื่มบริการประชาชน ประจำเดือน พฤศจิกายน 2567</t>
  </si>
  <si>
    <t>เฉพาะเจาะจง (ข) ไม่เกินวงเงินที่กำหนด ในกฏกระทรวง</t>
  </si>
  <si>
    <t>21/2568</t>
  </si>
  <si>
    <t>11/11/2567</t>
  </si>
  <si>
    <t>ซื้อวัสดุสำนักงาน (สำนักปลัด)</t>
  </si>
  <si>
    <t>หจก.รุ่งภัทรากร 
ซัพพลาย</t>
  </si>
  <si>
    <t>22/2568</t>
  </si>
  <si>
    <t>ซื้อวัสดุคอมพิวเตอร์ (สำนักปลัด)</t>
  </si>
  <si>
    <t>23/2568</t>
  </si>
  <si>
    <t>ซื้อครัณฑ์สำนักงาน (เครื่องปรับอากาศ)</t>
  </si>
  <si>
    <t>มิตรกิจการแอร์</t>
  </si>
  <si>
    <t>25/2568</t>
  </si>
  <si>
    <t>21/11/2567</t>
  </si>
  <si>
    <t>ซื้อวัสดุสำนักงาน (สำนักปลัด) ผ้าใบพร้อมติดตั้ง</t>
  </si>
  <si>
    <t>26/2568</t>
  </si>
  <si>
    <t>29/11/2567</t>
  </si>
  <si>
    <t>ซื้ออาหารเสริม(นม)สำหรับเด็กนักเรียน ศูนย์พัฒนาเด็กเล็กทั้ง 3 แห่ง ระหว่างวันที่ 1 - 31 ธันวาคม 2567</t>
  </si>
  <si>
    <t>27/2568</t>
  </si>
  <si>
    <t>ซื้ออาหารเสริม(นม)สำหรับเด็กนักเรียน โรงเรียนบ้านปงเคียน ระหว่างวันที่ 1 - 31 ธันวาคม 2567</t>
  </si>
  <si>
    <t>28/2568</t>
  </si>
  <si>
    <t>ซื้ออาหารเสริม(นม)สำหรับเด็กนักเรียน โรงเรียนบ้านร่องหวาย ระหว่างวันที่ 1 - 31 ธันวาคม 2567</t>
  </si>
  <si>
    <t>29/2568</t>
  </si>
  <si>
    <t>ซื้ออาหารเสริม(นม)สำหรับเด็กนักเรียนโรงเรียนอนุบาลดงมหาวัน ระหว่างวันที่ 1 - 31 ธันวาคม 2567</t>
  </si>
  <si>
    <t>30/2568</t>
  </si>
  <si>
    <t>จ้างซ่อมแซมรถยนต์บรรทุกน้ำ</t>
  </si>
  <si>
    <t>14/11/2567</t>
  </si>
  <si>
    <t>จ้างทำป้ายไวนิลประชาสัมพันธ์ (ยกฐานะ)</t>
  </si>
  <si>
    <t>ไอแอม กราฟฟิค</t>
  </si>
  <si>
    <t>ประจำเดือน ธันวาคม 2567</t>
  </si>
  <si>
    <t>ซื้อวัสดุก่อสร้าง (งานป้องกัน)</t>
  </si>
  <si>
    <t>31/2568</t>
  </si>
  <si>
    <t>16/12/2567</t>
  </si>
  <si>
    <t>ซื้อน้ำดื่มบริการประชาชน เดือนธันวาคม 2567</t>
  </si>
  <si>
    <t>32/2568</t>
  </si>
  <si>
    <t>18/12/2567</t>
  </si>
  <si>
    <t>ซื้อวัสดุสำนักงาน จำนวน 16 รายการ</t>
  </si>
  <si>
    <t>33/2568</t>
  </si>
  <si>
    <t>25/12/2567</t>
  </si>
  <si>
    <t>ซื้ออาหารเสริม(นม)สำหรับเด็กนักเรียนโรงเรียนอนุบาลดงมหาวัน ระหว่างวันที่ 1 - 31 มกราคม 2568</t>
  </si>
  <si>
    <t>34/2568</t>
  </si>
  <si>
    <t>26/12/2567</t>
  </si>
  <si>
    <t>ซื้ออาหารเสริม(นม)สำหรับเด็กนักเรียนศูนย์พัฒนาเด็กเล็กทั้ง 3 แห่ง ระหว่างวันที่ 1 - 31 มกราคม 2568</t>
  </si>
  <si>
    <t>35/2568</t>
  </si>
  <si>
    <t>ซื้ออาหารเสริม(นม)สำหรับเด็กนักเรียนโรงเรียนบ้านร่องหวาย ระหว่างวันที่ 1 - 31 มกราคม 2568</t>
  </si>
  <si>
    <t>36/2568</t>
  </si>
  <si>
    <t>ซื้ออาหารเสริม(นม)สำหรับเด็กนักเรียนโรงเรียนบ้านปงเคียน ระหว่างวันที่ 1 - 31 มกราคม 2568</t>
  </si>
  <si>
    <t>37/2568</t>
  </si>
  <si>
    <t>ซื้อวัสดุงานบ้านงานครัว จำนวน 2 รายการ ศพด.สันไทรงาม</t>
  </si>
  <si>
    <t>38/2568</t>
  </si>
  <si>
    <t>ซื้อวัสดุงานบ้านงานครัว จำนวน 2 รายการ ศพด.ร่องหวาย</t>
  </si>
  <si>
    <t>39/2568</t>
  </si>
  <si>
    <t>ซื้อวัสดุงานบ้านงานครัว จำนวน 2 รายการ ศพด.ปงเคียน</t>
  </si>
  <si>
    <t>40/2568</t>
  </si>
  <si>
    <t>จ้างทำป้ายไวนิลพร้อมโครง ป้องกันอุบัติเหตุเทศกาลปีใหม่</t>
  </si>
  <si>
    <t>จ้างซ่อมแซมเครื่องปริ้นเตอร์ หมายเลข 416-61-0119</t>
  </si>
  <si>
    <t>24/2568</t>
  </si>
  <si>
    <t>ประจำเดือน มกราคม 2568</t>
  </si>
  <si>
    <t>ซื้อน้ำดื่มบริการประชาชน เดือนมกราคม 2568</t>
  </si>
  <si>
    <t>42/2568</t>
  </si>
  <si>
    <t>13/1/2568</t>
  </si>
  <si>
    <t>ซื้อครุภัณฑ์สำนักงาน (เครื่องปรับอากาศ)</t>
  </si>
  <si>
    <t>43/2568</t>
  </si>
  <si>
    <t>15/1/2568</t>
  </si>
  <si>
    <t>ซื้อครุภัณฑ์สำนักงาน (ผ้าม่าน) กองคลัง</t>
  </si>
  <si>
    <t>เมืองเหนือ เดคอร์ จำกัด</t>
  </si>
  <si>
    <t>44/2568</t>
  </si>
  <si>
    <t>ซื้อครุภัณฑ์สำนักงาน ตู้เหล็กบานเลื่อนกระจก</t>
  </si>
  <si>
    <t>หจก.รุ่งภัทรากร ซัพพลาย</t>
  </si>
  <si>
    <t>45/2568</t>
  </si>
  <si>
    <t>ซื้อครุภัณฑ์สำนักงาน (ผ้าม่าน) กองช่าง</t>
  </si>
  <si>
    <t>46/2568</t>
  </si>
  <si>
    <t>ซื้อครุภัณฑ์สำนักงาน (ผ้าม่าน) กองการศึกษา</t>
  </si>
  <si>
    <t>48/2568</t>
  </si>
  <si>
    <t>ซื้อวัสดุอุปกรณ์ (ประชาคม)</t>
  </si>
  <si>
    <t>49/2568</t>
  </si>
  <si>
    <t>23/1/2568</t>
  </si>
  <si>
    <t>ซื้อน้ำดื่ม (ประชาคม)</t>
  </si>
  <si>
    <t>50/2568</t>
  </si>
  <si>
    <t>ซื้ออาหารเสริม(นม)สำหรับเด็กนักเรียน โรงเรียนบ้านปงเคียน ระหว่างวันที่ 1 - 28 กุมภาพันธ์ 2568</t>
  </si>
  <si>
    <t>51/2568</t>
  </si>
  <si>
    <t>30/1/2568</t>
  </si>
  <si>
    <t>ซื้ออาหารเสริม(นม)สำหรับเด็กนักเรียน โรงเรียนบ้านร่องหวายระหว่างวันที่ 1 - 28 กุมภาพันธ์ 2568</t>
  </si>
  <si>
    <t>52/2568</t>
  </si>
  <si>
    <t>ซื้ออาหารเสริม(นม)สำหรับเด็กนักเรียน โรงเรียนอนุบาลดงมหาวัน ระหว่างวันที่ 1 - 28 กุมภาพันธ์ 2568</t>
  </si>
  <si>
    <t xml:space="preserve">53/2568 </t>
  </si>
  <si>
    <t>ซื้ออาหารเสริม(นม)สำหรับเด็กนักเรียน ศูนย์พัฒนาเด็กเล็กทั้ง 3 แห่ง ระหว่างวันที่ 1 - 28 กุมภาพันธ์ 2568</t>
  </si>
  <si>
    <t>54/2568</t>
  </si>
  <si>
    <t>จ้างทำป้ายไวนิลประชาคม</t>
  </si>
  <si>
    <t>จ้างเหมาบริการทำความสะอาด ตั้งแต่เดือน ก.พ. - มี.ค. 2568</t>
  </si>
  <si>
    <t>นางแววตา ท่อนคำ</t>
  </si>
  <si>
    <t>จ้างซ่อมแซมรถบรรทุกเครนติดกระเช้า</t>
  </si>
  <si>
    <t>บริษัท เชียงแสง จำกัด</t>
  </si>
  <si>
    <t>ประจำเดือน กุมภาพันธ์ 2568</t>
  </si>
  <si>
    <t>ซื้อวัสดุก่อสร้าง จำนวน 12 รายการ</t>
  </si>
  <si>
    <t>55/2568</t>
  </si>
  <si>
    <t>3/2/2568</t>
  </si>
  <si>
    <t>ซื้อวัสดุไฟฟ้าและวิทยุ จำนวน 3 รายการ</t>
  </si>
  <si>
    <t>56/2568</t>
  </si>
  <si>
    <t>ซื้อวัสดุสำนักงาน จำนวน 15 รายการ</t>
  </si>
  <si>
    <t>หจก.รุ่งภัทรากร
 ซัพพลาย</t>
  </si>
  <si>
    <t>57/2568</t>
  </si>
  <si>
    <t>ซื้อครุภัณฑ์คอมพิวเตอร์ จำนวน 1 รายการ</t>
  </si>
  <si>
    <t>58/2568</t>
  </si>
  <si>
    <t>ซื้อน้ำดื่มบริการประชาชน เดือนกุมภาพันธ์ 2568</t>
  </si>
  <si>
    <t>59/2568</t>
  </si>
  <si>
    <t>10/2/2568</t>
  </si>
  <si>
    <t>60/2568</t>
  </si>
  <si>
    <t>ซื้อวัสดุงานบ้านงานครัว (สำนักปลัด)</t>
  </si>
  <si>
    <t>61/2568</t>
  </si>
  <si>
    <t>62/2568</t>
  </si>
  <si>
    <t>ซื้อครุภัณฑ์ไฟฟ้าและวิทยุ (เสียงตามสาย)</t>
  </si>
  <si>
    <t>ปรัชญา อิเล็คทรอนิกส์</t>
  </si>
  <si>
    <t>63/2568</t>
  </si>
  <si>
    <t>11/2/2568</t>
  </si>
  <si>
    <t>ซื้อครุภัณฑ์คอมพิวเตอร์ (เครื่องสำรองไฟ)</t>
  </si>
  <si>
    <t>เควีซี คอมพิวเตอร์</t>
  </si>
  <si>
    <t>64/2568</t>
  </si>
  <si>
    <t>25/2/2568</t>
  </si>
  <si>
    <t>ซื้ออาหารเสริม(นม)สำหรับเด็กนักเรียน ศูนย์พัฒนาเด็กเล็ก ทั้ง 3 แห่ง ระหว่างวันที่ 1 - 31 มีนาคม 2568</t>
  </si>
  <si>
    <t>65/2568</t>
  </si>
  <si>
    <t>26/2/2568</t>
  </si>
  <si>
    <t>ซื้ออาหารเสริม(นม)สำหรับเด็กนักเรียน โรงเรียนอนุบาลดงมหาวัน ระหว่างวันที่ 1 - 31 มีนาคม 2568</t>
  </si>
  <si>
    <t>66/2568</t>
  </si>
  <si>
    <t>ซื้ออาหารเสริม(นม)สำหรับเด็กนักเรียน โรงเรียนบ้านปงเคียน ระหว่างวันที่ 1 - 31 มีนาคม 2568</t>
  </si>
  <si>
    <t>67/2568</t>
  </si>
  <si>
    <t>ซื้ออาหารเสริม(นม)สำหรับเด็กนักเรียน โรงเรียนบ้านร่องหวาย ระหว่างวันที่ 1 - 31 มีนาคม 2568</t>
  </si>
  <si>
    <t>68/2568</t>
  </si>
  <si>
    <t>เช่าพื้นที่เก็บข้อมูลระบบอีเซอร์วิส</t>
  </si>
  <si>
    <t>พีเค ไอที</t>
  </si>
  <si>
    <t>69/2568</t>
  </si>
  <si>
    <t>จ้างต่ออายุเว็ปไวต์</t>
  </si>
  <si>
    <t xml:space="preserve">จ้างซ่อมแซมเครื่องปริ้นเตอร์ </t>
  </si>
  <si>
    <t>จ้างเหมายานพาหนะไปอบรม</t>
  </si>
  <si>
    <t>นางวริยา จุมปูนาง</t>
  </si>
  <si>
    <t>ซ่อมแซมรถยนต์ส่วนกลาง ทะเบียน กง-4813</t>
  </si>
  <si>
    <t>จ้างทำป้ายไวนิลประชาสัมพันธ์เสียภาษีที่ดินและสิ่งปลูกสร้าง</t>
  </si>
  <si>
    <t>ซ่อมแซมรถยนต์ส่วนกลาง ทะเบียน บร-8788</t>
  </si>
  <si>
    <t>ประจำเดือน มีนาคม 2568</t>
  </si>
  <si>
    <t>ซื้อวัสดุสำนักงาน จำนวน 3 รายการ</t>
  </si>
  <si>
    <t>70/2568</t>
  </si>
  <si>
    <t>ซื้ออาหารเสริม(นม)สำหรับเด็กนักเรียน โรงเรียนอนุบาลดงมหาวัน ระหว่างวันที่ 1 เมษายน - 15 พฤษภาคม 2568</t>
  </si>
  <si>
    <t>71/2568</t>
  </si>
  <si>
    <t>12/3/2568</t>
  </si>
  <si>
    <t>ซื้ออาหารเสริม(นม)สำหรับเด็กนักเรียน โรงเรียนบ้านร่องหวาย ระหว่างวันที่ 1 เมษายน - 15 พฤษภาคม 2568</t>
  </si>
  <si>
    <t>72/2568</t>
  </si>
  <si>
    <t>ซื้ออาหารเสริม(นม)สำหรับเด็กนักเรียน โรงเรียนบ้านปงเคียน ระหว่างวันที่ 1 เมษายน - 15 พฤษภาคม 2568</t>
  </si>
  <si>
    <t>73/2568</t>
  </si>
  <si>
    <t>ซื้ออาหารเสริม(นม)สำหรับเด็กนักเรียน ศูนย์พัฒนาเด็กเล็กทั้ง 3 แห่ง ระหว่างวันที่ 1 เมษายน - 15 พฤษภาคม 2568</t>
  </si>
  <si>
    <t>74/2568</t>
  </si>
  <si>
    <t xml:space="preserve">เช่าเตาเผาขยะ </t>
  </si>
  <si>
    <t>เพชรแท้พาวเวอร์กรีน</t>
  </si>
  <si>
    <t>75/2568</t>
  </si>
  <si>
    <t>31/3/2568</t>
  </si>
  <si>
    <t>76/2568</t>
  </si>
  <si>
    <t>จ้างทำป้ายไวนิล</t>
  </si>
  <si>
    <t>3/3/2568</t>
  </si>
  <si>
    <t>จ้างซ่อมแซมครุภัณฑ์คอมพิวเตอร์ จำนวน 1 รายการ</t>
  </si>
  <si>
    <t>จ้างซ่อมแซมครุภัณฑ์คอมพิวเตอร์ หมายเลข 416-57-0092</t>
  </si>
  <si>
    <t>เอ็นพีเอ็น คอมพิวเตอร์</t>
  </si>
  <si>
    <t>4/3/2568</t>
  </si>
  <si>
    <t>จ้างซ่อมแซมเครื่องปริ้นเตอร์ หมายเลข 416-60-0111</t>
  </si>
  <si>
    <t>จ้างซ่อมแซมรถยนต์ส่วนกลาง ทะเบียน บร.8788</t>
  </si>
  <si>
    <t>18/3/2568</t>
  </si>
  <si>
    <t>จ้างซ่อมแซมเครื่องพ่นหมอกควัน</t>
  </si>
  <si>
    <t>ซีเคกริฟฟิน</t>
  </si>
  <si>
    <t>จ้างเหมากำจัดวัชพืชด้วยเครื่องจักร ลำห้วยป่าคา หมู่ที่ 12</t>
  </si>
  <si>
    <t>หจก.สมบูรณ์ทรัพย์ 
2019</t>
  </si>
  <si>
    <t>จ้างเหมารถ โครงการพัฒนาศักยภาพสตรี วันที่ 27 - 28 มีนาคม 2568</t>
  </si>
  <si>
    <t>หจก.เชียงราย อาลีทัวร์</t>
  </si>
  <si>
    <t>41/2568</t>
  </si>
  <si>
    <t>ประจำเดือน เมษายน 2568</t>
  </si>
  <si>
    <t>ซื้อน้ำดื่มบริการประชาชน ประจำเดือนเมษายน 2568</t>
  </si>
  <si>
    <t>77/2568</t>
  </si>
  <si>
    <t>ซื้อวัสดุงานบ้านงานครัว จำนวน 13 รายการ (ศพด.บ้านร่องหวาย)</t>
  </si>
  <si>
    <t>78/2568</t>
  </si>
  <si>
    <t>ซื้อวัสดุงานบ้านงานครัว จำนวน 20 รายการ (ศพด.บ้านสันไทรงาม)</t>
  </si>
  <si>
    <t>79/2568</t>
  </si>
  <si>
    <t>ซื้อวัสดุงานบ้านงานครัว จำนวน 16 รายการ (ศพด.บ้านปงเคียน)</t>
  </si>
  <si>
    <t>80/2568</t>
  </si>
  <si>
    <t xml:space="preserve">ซื้อวัสดุสำนักงาน จำนวน 28 รายการ </t>
  </si>
  <si>
    <t>81/2568</t>
  </si>
  <si>
    <t>จ้างเหมาปฏิบัตงานผู้ช่วยธุรการ ตั้งแต่เดือนเมษายน 2568 - กันยายน 2568</t>
  </si>
  <si>
    <t>นางสาวทัศพร โสจันดี</t>
  </si>
  <si>
    <t>จ้างเหมาปฏิบัตงานบันทึกข้อมูล ตั้งแต่เดือนเมษายน 2568 - กันยายน 2568</t>
  </si>
  <si>
    <t>นายนรินทร์ สีหาเวช</t>
  </si>
  <si>
    <t>จ้างเหมาบุคคลปฏิบัติงานแผนที่ภาษี ตั้งแต่เดือนเมษายน 2568 - กันยายน 2568</t>
  </si>
  <si>
    <t>จ้างเหมาบุคคลปฏิบัติงานประชาสัมพันธ์ ตั้งแต่เดือนเมษายน 2568 - กันยายน 2568</t>
  </si>
  <si>
    <t>47/2568</t>
  </si>
  <si>
    <t>จ้างเหมาบุคคลเพื่อช่วยปฏิบัติงานสาธารณสุข ตั้งแต่เดือนเมษายน 2568 - กันยายน 2568</t>
  </si>
  <si>
    <t>นางสาวจุฬาลักษณ์ อิ่นแก้ว</t>
  </si>
  <si>
    <t>จ้างเหมาพนักงานขับรถบรรทุกน้ำ ตั้งแต่เดือนเมษายน 2568 - กันยายน 2568</t>
  </si>
  <si>
    <t>นายณัฐพงษ์ พิมพ์อุบล</t>
  </si>
  <si>
    <t>จ้างเหมาบุคคลประจำรถบรรทุกน้ำ ตั้งแต่เดือนเมษายน 2568 - กันยายน 2568</t>
  </si>
  <si>
    <t>นายศราวุธ กล้าหาญ</t>
  </si>
  <si>
    <t>จ้างเหมาทำหน้าที่คนสวน ตั้งแต่เดือนเมษายน 2568 - กันยายน 2568</t>
  </si>
  <si>
    <t>จ้างเหมาบริการแม่บ้าน ตั้งแต่เดือนเมษายน 2568 - กันยายน 2568</t>
  </si>
  <si>
    <t>นางสาวสราญรัส นัยติ๊บ</t>
  </si>
  <si>
    <t>53/2568</t>
  </si>
  <si>
    <t>นางแววตา  ท่อนคำ</t>
  </si>
  <si>
    <t>จ้างเหมาพี่เลี้ยงเด็ก ศพด.บ้านสันไทรงาม ตั้งแต่เดือนเมษายน 2568 - มิถุนายน 2568</t>
  </si>
  <si>
    <t>จ้างเหมาพี่เลี้ยงเด็ก ศพด.บ้านสันไทรงาม  ตั้งแต่เดือนเมษายน 2568 - มิถุนายน 2568</t>
  </si>
  <si>
    <t>จ้างเหมาพี่เลี้ยงเด็ก ศพด.บ้านปงเคียน  ตั้งแต่เดือนเมษายน 2568 - มิถุนายน 2568</t>
  </si>
  <si>
    <t>นางสาววิลาสินี ละหว้า</t>
  </si>
  <si>
    <t>จ้างเหมาพี่เลี้ยงเด็ก ศพด.บ้านร่องหวาย  ตั้งแต่เดือนเมษายน 2568 - มิถุนายน 2568</t>
  </si>
  <si>
    <t>นางสาวกชกร วิสาพล</t>
  </si>
  <si>
    <t>จ้างเหมาปฏิบัติงานไฟฟ้า ตั้งแต่เดือนเมษายน 2568 - กันยายน 2568</t>
  </si>
  <si>
    <t>นายนพสวัสด์  จอมสวรรค์</t>
  </si>
  <si>
    <t>จ้างเหมาบุคคลขับรถติดตั้งเครนไฮโดรลิค พร้อมกระเช้า ตั้งแต่เดือนเมษายน 2568 - กันยายน 2568</t>
  </si>
  <si>
    <t>นายเดชา  ไชยสาร</t>
  </si>
  <si>
    <t>จ้างเหมากำจัดปลวก รอบอาคารหลังที่ 2 (กองช่าง)</t>
  </si>
  <si>
    <t>หจก.นอร์ท สตาร์ เพสท์</t>
  </si>
  <si>
    <t>จ้างซ่อมแซมรถยนต์บรรทุกน้ำ 82-4641 เชียงราย</t>
  </si>
  <si>
    <t>ประจำเดือน พฤษภาคม 2568</t>
  </si>
  <si>
    <t>เช่าเครื่องถ่ายเอกสาร (กองช่าง)</t>
  </si>
  <si>
    <t>83/2568</t>
  </si>
  <si>
    <t>1/5/2568</t>
  </si>
  <si>
    <t>ซื้อสังฆทาน จำนวน 1 รายการ</t>
  </si>
  <si>
    <t>พีที วัสดุเครื่องเขียน
แอนด์สปอร์ต</t>
  </si>
  <si>
    <t>84/2568</t>
  </si>
  <si>
    <t>15/5/2568</t>
  </si>
  <si>
    <t>เช่าเครื่องเสียงพร้อมผู้ควบคุมเวที ระบบไฟส่องสว่างบนเวที พร้อมติดตั้ง รื้อถอน 1 รายการ</t>
  </si>
  <si>
    <t>นางสาวแพรวา โชติรัศมี</t>
  </si>
  <si>
    <t>85/2568</t>
  </si>
  <si>
    <t>ซื้อน้ำดื่มบริการประชาชน ประจำเดือนพฤษภาคม 2568</t>
  </si>
  <si>
    <t>น้ำดื่มเหรียญทอง 
อาร์โอ</t>
  </si>
  <si>
    <t>86/2568</t>
  </si>
  <si>
    <t>19/5/2568</t>
  </si>
  <si>
    <t>ซื้อครุภัณฑ์ เครื่องเจียรไฟฟ้า 4 นิ้ว</t>
  </si>
  <si>
    <t>หจก.อุดมภัณฑ์ 
ฮาร์ดแวร์</t>
  </si>
  <si>
    <t>87/2568</t>
  </si>
  <si>
    <t>21/5/2568</t>
  </si>
  <si>
    <t>ซื้อครุภัณฑ์ก่อสร้าง สว่านโรตารี่</t>
  </si>
  <si>
    <t>88/2568</t>
  </si>
  <si>
    <t>ซื้อวัสดุก่อสร้าง จำนวน 24 รายการ</t>
  </si>
  <si>
    <t>89/2568</t>
  </si>
  <si>
    <t>23/5/2568</t>
  </si>
  <si>
    <t>จ้างเหมาบริการแรงงานทั่วไป ตั้งแต่เดือนพฤษภาคม 2568 - กันยายน 2568</t>
  </si>
  <si>
    <t>นายอนุวัฒน์ นัยติ๊บ</t>
  </si>
  <si>
    <t>จ้างเหมาปฏิบัติงานธุรการกองการศึกษา ตั้งแต่เดือนพฤษภาคม 2568 - กันยายน 2568</t>
  </si>
  <si>
    <t>นางสาวกาญจนา หน่อใหม่</t>
  </si>
  <si>
    <t>จ้างเหมาตกแต่งรถขบวนแห่บั้งไฟจำลอง โซน โรงเรียนบ้านร่องหวาย จำนวน 1 รายการ</t>
  </si>
  <si>
    <t>นายทองพูล ถมหนวด</t>
  </si>
  <si>
    <t>จ้างเหมาตกแต่งรถขบวนแห่บั้งไฟจำลอง โซน โรงเรียนบ้านปงเคียน จำนวน 1 รายการ</t>
  </si>
  <si>
    <t>นางมลิดา หาคำจารย์</t>
  </si>
  <si>
    <t>จ้างเหมาตกแต่งรถขบวนแห่บั้งไฟจำลอง โซน โรงเรียนอนุบาลดงมหาวัน จำนวน 1 รายการ</t>
  </si>
  <si>
    <t>นางดัชนีย์ อวนทอง</t>
  </si>
  <si>
    <t>จ้างเหมาทำบั้งไฟเปิดงาน จำนวน 3 รายการ</t>
  </si>
  <si>
    <t>นายขวัญชัย สาระสุข</t>
  </si>
  <si>
    <t>จ้างเหมายานพาหนะ โครงการพัฒนาศักยภาพผู้สูงอายุตำบลดงมหาวัน</t>
  </si>
  <si>
    <t>บริษัท อาลีทัวร์</t>
  </si>
  <si>
    <t>จ้างสำรวจความพึงพอใจ</t>
  </si>
  <si>
    <t>มหาวิทยาลัยราชภัฏ
เชียงราย</t>
  </si>
  <si>
    <t>ประจำเดือน มิถุนายน 2568</t>
  </si>
  <si>
    <t>ซื้อวัสดุสำนักงาน</t>
  </si>
  <si>
    <t>90/2568</t>
  </si>
  <si>
    <t>ซื้อวัสดุงานบ้านงานครัว จำนวน 2 รายการ (ศพด.สันไทรงาม)</t>
  </si>
  <si>
    <t>95/2568</t>
  </si>
  <si>
    <t>9/6/2568</t>
  </si>
  <si>
    <t>ซื้อวัสดุงานบ้านงานครัว จำนวน 2 รายการ (ศพด.ร่องหวาย)</t>
  </si>
  <si>
    <t>96/2568</t>
  </si>
  <si>
    <t>ซื้อวัสดุงานบ้านงานครัว จำนวน 2 รายการ (ศพด.ปงเคียน)</t>
  </si>
  <si>
    <t>97/2568</t>
  </si>
  <si>
    <t>ซื้อครุภัณฑ์คอมพิวเตอร์ จำนวน 3 รายการ</t>
  </si>
  <si>
    <t>เควีซี คอมพอวเตอร์</t>
  </si>
  <si>
    <t>98/2568</t>
  </si>
  <si>
    <t>10/6/2568</t>
  </si>
  <si>
    <t>99/2568</t>
  </si>
  <si>
    <t>100/2568</t>
  </si>
  <si>
    <t>ซื้อน้ำดื่มบริการประชาชน ประจำเดือนมิถุนายน 2568</t>
  </si>
  <si>
    <t>101/2568</t>
  </si>
  <si>
    <t>ซื้อวัสดุสำนักงาน จำนวน 5 รายการ</t>
  </si>
  <si>
    <t>102/2568</t>
  </si>
  <si>
    <t>12/6/2568</t>
  </si>
  <si>
    <t>ซื้อทรายและน้ำยาพ่นยุง</t>
  </si>
  <si>
    <t>ร้านธนสน ซัพพลาย</t>
  </si>
  <si>
    <t>103/2568</t>
  </si>
  <si>
    <t>13/6/2568</t>
  </si>
  <si>
    <t>ซื้อวัสดุเครื่องดับเพลิง</t>
  </si>
  <si>
    <t>ร้านออลเชฟ วัพพลาย</t>
  </si>
  <si>
    <t>104/2568</t>
  </si>
  <si>
    <t>18/6/2568</t>
  </si>
  <si>
    <t>ซื้อวัสดุจราจร</t>
  </si>
  <si>
    <t>105/2568</t>
  </si>
  <si>
    <t>ซื้อวัสดุไฟฟ้าและวิทยุ</t>
  </si>
  <si>
    <t>บ้านเหล่าคาร์แคร์</t>
  </si>
  <si>
    <t>106/2568</t>
  </si>
  <si>
    <t>23/6/2568</t>
  </si>
  <si>
    <t>ซื้อวัสดุสำนักงาน จำนวน 12 รายการ</t>
  </si>
  <si>
    <t>107/2568</t>
  </si>
  <si>
    <t>25/6/2568</t>
  </si>
  <si>
    <t>ซื้ออาหารเสริม(นม) สำหรับนักเรียนโรงเรียนบ้านปงเคียน ระหว่างวันที่ 1 - 31 กรกฎาคม 2568</t>
  </si>
  <si>
    <t>108/2568</t>
  </si>
  <si>
    <t>27/6/2568</t>
  </si>
  <si>
    <t>ซื้ออาหารเสริม(นม) สำหรับนักเรียนศูนย์พัฒนาเด็กเล็กทั้ง 3 แห่ง สังกัด อบต. ระหว่างวันที่ 1 - 31 กรกฎาคม 2568</t>
  </si>
  <si>
    <t>109/2568</t>
  </si>
  <si>
    <t>ซื้ออาหารเสริม(นม) สำหรับนักเรียนโรงเรียนบ้านร่องหวาย ระหว่างวันที่ 1 - 31 กรกฎาคม 2568</t>
  </si>
  <si>
    <t>110/2568</t>
  </si>
  <si>
    <t>ซื้ออาหารเสริม(นม) สำหรับนักเรียนโรงเรียนอนุบาลดงมหาวัน ระหว่างวันที่ 1 - 31 กรกฎาคม 2568</t>
  </si>
  <si>
    <t>111/2568</t>
  </si>
  <si>
    <t>จ้างสำรวจข้อมูลสุนัขและแมว</t>
  </si>
  <si>
    <t>นายบุญชวน มะลัยโย</t>
  </si>
  <si>
    <t>5/6/2568</t>
  </si>
  <si>
    <t>ซ่อมครุภัณฑ์คอมพิวเตอร์ เครื่องปริ้นเตอร์</t>
  </si>
  <si>
    <t>11/6/2568</t>
  </si>
  <si>
    <t>จ้างซ่อมแซมบำรุงรักษาเครื่องปรับอากาศ</t>
  </si>
  <si>
    <t>ร้านมิตรกิจการแอร์</t>
  </si>
  <si>
    <t>จ้างซ่อมแซมครุภัณฑ์คอมพิวเตอร์</t>
  </si>
  <si>
    <t>24/6/2568</t>
  </si>
  <si>
    <t xml:space="preserve">จ้างซ่อมแซมครุภัณฑ์คอมพิวเตอร์ เครื่องปริ้นเตอร์ </t>
  </si>
  <si>
    <t>จ้างเหมาขุดร่องระบายน้ำ หมู่ที่ 1 ตำบลดงมหาวัน</t>
  </si>
  <si>
    <t>หจก.สมบูรณ์ทรัพย์ 2019</t>
  </si>
  <si>
    <t>30/6/2568</t>
  </si>
  <si>
    <t>ชื่อหน่วยงาน  เทศบาลตำบลดงมหาวัน</t>
  </si>
  <si>
    <t>ประจำเดือน กรกฎาคม 2568</t>
  </si>
  <si>
    <t>ซื้อวัสดุสำนักงาน จำนวน 27 รายการ</t>
  </si>
  <si>
    <t>115/2568</t>
  </si>
  <si>
    <t>3/7/2568</t>
  </si>
  <si>
    <t>ซื้อวัสดุก่อสร้าง จำนวน 20 รายการ</t>
  </si>
  <si>
    <t>116/2568</t>
  </si>
  <si>
    <t>8/7/2568</t>
  </si>
  <si>
    <t>ซื้อยางมะตอยสำเร็จรูป</t>
  </si>
  <si>
    <t>บริษัท ซีทีเค 999 จำกัด</t>
  </si>
  <si>
    <t>117/2568</t>
  </si>
  <si>
    <t>17/7/2568</t>
  </si>
  <si>
    <t>ซื้อวัสดุงานบ้านงานครัว จำนวน 13 รายการ</t>
  </si>
  <si>
    <t>118/2568</t>
  </si>
  <si>
    <t>21/7/2568</t>
  </si>
  <si>
    <t>ซื้อครุภัณฑ์สำนักงาน (โต๊ะพับสแตนเลส)</t>
  </si>
  <si>
    <t>119/2568</t>
  </si>
  <si>
    <t>ซื้อครุภัณฑ์สำนักงาน (โต๊ะทำงาน)  สป.</t>
  </si>
  <si>
    <t>บริษัท สุขใจ เอ็ม แอนด์ เอ็ม</t>
  </si>
  <si>
    <t>120/2568</t>
  </si>
  <si>
    <t>ซื้อครุภัณฑ์สำนักงาน (โต๊ะทำงาน)  สธ.</t>
  </si>
  <si>
    <t>121/2568</t>
  </si>
  <si>
    <t>ซื้อครุภัณฑ์สำนักงาน (ตู้เหล้กแบบ 2 บาน)  ตรวจสอบ.</t>
  </si>
  <si>
    <t>122/2568</t>
  </si>
  <si>
    <t>ซื้อครุภัณฑ์สำนักงาน (โต๊ะทำงาน)  3 รายการ</t>
  </si>
  <si>
    <t>123/2568</t>
  </si>
  <si>
    <t>ซื้อวัสดุอุปกรณ์ โครงการฝึกซ้อมแผนป้องกันและบรรเทาสาธารณภัย</t>
  </si>
  <si>
    <t>124/2568</t>
  </si>
  <si>
    <t>ซื้อวัสดุเครื่องแต่งกาย</t>
  </si>
  <si>
    <t>125/2568</t>
  </si>
  <si>
    <t>ซื้อวัสดุโครงการบริหารจัดการขยะ</t>
  </si>
  <si>
    <t>126/2568</t>
  </si>
  <si>
    <t>ซื้อครุภัณฑ์สำนักงาน (ตู้เหล้กแบบ 2 บาน)  คลัง</t>
  </si>
  <si>
    <t>127/2568</t>
  </si>
  <si>
    <t>23/7/2568</t>
  </si>
  <si>
    <t>ซื้อวัสดุคอมพิวเตอร์ จำนวน 12 รายการ</t>
  </si>
  <si>
    <t>128/2568</t>
  </si>
  <si>
    <t>29/7/2568</t>
  </si>
  <si>
    <t>129/2568</t>
  </si>
  <si>
    <t>ซื้อวัสดุงานบ้านงานครัว จำนวน 12 รายการ (ศพด.ปงเคียน)</t>
  </si>
  <si>
    <t>130/2568</t>
  </si>
  <si>
    <t>ซื้อวัสดุงานบ้านงานครัว จำนวน 5 รายการ (ศพด.ร่องหวาย)</t>
  </si>
  <si>
    <t>131/2568</t>
  </si>
  <si>
    <t>ซื้อวัสดุงานบ้านงานครัว จำนวน 13 รายการ(ศพด.สันไทรงาม)</t>
  </si>
  <si>
    <t>132/2568</t>
  </si>
  <si>
    <t>ซื้อวัสดุก่อสร้าง จำนวน 4 รายการ</t>
  </si>
  <si>
    <t>133/2568</t>
  </si>
  <si>
    <t>ซื้ออาหารเสริม(นม)สำหรับเด็กนักเรียนศูนย์พัฒนาเด็กเล็ก ทั้ง 3 แห่ง ระหว่างวันที่ 1 - 31 สิงหาคา 2568</t>
  </si>
  <si>
    <t>134/2568</t>
  </si>
  <si>
    <t>ซื้ออาหารเสริม(นม)สำหรับเด็กนักเรียนโรงเรียนอนุบาลดงมหาวัน ระหว่างวันที่ 1 - 31 สิงหาคา 2568</t>
  </si>
  <si>
    <t>135/2568</t>
  </si>
  <si>
    <t>ซื้ออาหารเสริม(นม)สำหรับเด็กนักเรียนโรงเรียนบ้านร่องหวาย ระหว่างวันที่ 1 - 31 สิงหาคา 2568</t>
  </si>
  <si>
    <t>136/2568</t>
  </si>
  <si>
    <t>ซื้ออาหารเสริม(นม)สำหรับเด็กนักเรียนโรงเรียนบ้านปงเคียน ระหว่างวันที่ 1 - 31 สิงหาคา 2568</t>
  </si>
  <si>
    <t>137/2568</t>
  </si>
  <si>
    <t>จ้างเหมาพี่เลี้ยงเด็ก ศพด.บ้านสันไทรงาม เดือนกรกฎาคม 2568 - กันยายน 2568</t>
  </si>
  <si>
    <t>1/7/2568</t>
  </si>
  <si>
    <t>82/2568</t>
  </si>
  <si>
    <t>จ้างเหมาพี่เลี้ยงเด็ก ศพด.บ้านปงเคียน เดือนกรกฎาคม 2568 - กันยายน 2568</t>
  </si>
  <si>
    <t>จ้างเหมาพี่เลี้ยงเด็ก ศพด.บ้านร่องหวาย เดือนกรกฎาคม 2568 - กันยายน 2568</t>
  </si>
  <si>
    <t>จ้างซ่อมแซมครุภัณฑ์คอมพิวเตอร์ 416-56-0082</t>
  </si>
  <si>
    <t>จ้างย้ายเครื่องปรับอากาศ</t>
  </si>
  <si>
    <t>จ้างทำป้ายไวนิลประชาสัมพันธ์</t>
  </si>
  <si>
    <t>ไอแอมกราฟฟิค</t>
  </si>
  <si>
    <t>ประจำเดือน สิงหาคม 2568</t>
  </si>
  <si>
    <t>ซื้อครุภัณฑ์งานบ้านงานครัว (ตู้เย็น)</t>
  </si>
  <si>
    <t>บจก.ทวียนต์ มาเก็ตติ้ง</t>
  </si>
  <si>
    <t>139/2568</t>
  </si>
  <si>
    <t>ซื้อวัสดุการเกษตร</t>
  </si>
  <si>
    <t>140/2568</t>
  </si>
  <si>
    <t>7/8/2568</t>
  </si>
  <si>
    <t>ซื้อวัสดุคอมพิวเตอร์</t>
  </si>
  <si>
    <t>141/2568</t>
  </si>
  <si>
    <t>142/2568</t>
  </si>
  <si>
    <t>ซื้อครุภัณฑ์ สว่านแบตเตอรี่ 18 V</t>
  </si>
  <si>
    <t>ร้านอุดมภัณฑื ฮาร์ดแวร์</t>
  </si>
  <si>
    <t>143/2568</t>
  </si>
  <si>
    <t>18/8/2568</t>
  </si>
  <si>
    <t>ซื้อครุภัณฑ์สำนักงาน ตู้ 15 ลิ้นชัก</t>
  </si>
  <si>
    <t>บจก.สุขใจ เอ็ม แอนด์ เอ็ม</t>
  </si>
  <si>
    <t>144/2568</t>
  </si>
  <si>
    <t>19/8/2568</t>
  </si>
  <si>
    <t>ซื้อครุภัณฑ์สำนักงาน ตู้ 15 ลิ้นชัก , ตู้เหล็กแบบ 2 บาน</t>
  </si>
  <si>
    <t>145/2568</t>
  </si>
  <si>
    <t>146/2568</t>
  </si>
  <si>
    <t>ซื้อครุภัณฑ์คอมพิวเตอร์ เครื่องปริ้นเตอร์</t>
  </si>
  <si>
    <t>147/2568</t>
  </si>
  <si>
    <t>ซื้อครุภัณฑ์คอมพิวเตอร์ เครื่องสำรองไฟ (ตรวจสอบ)</t>
  </si>
  <si>
    <t>148/2568</t>
  </si>
  <si>
    <t>ซื้อครุภัณฑ์คอมพิวเตอร์ เครื่องสำรองไฟ (สธ)</t>
  </si>
  <si>
    <t>149/2568</t>
  </si>
  <si>
    <t>ซื้อครุภัณฑ์คอมพิวเตอร์ เครื่องสำรองไฟ (งานแผน)</t>
  </si>
  <si>
    <t>150/2568</t>
  </si>
  <si>
    <t>ซื้อวัสดุสนาม หญ้าเทียม</t>
  </si>
  <si>
    <t>นางสุราลักษณ์ อินไชย</t>
  </si>
  <si>
    <t>151/2568</t>
  </si>
  <si>
    <t>20/8/2568</t>
  </si>
  <si>
    <t>ซื้อวัสดุเชื้อเพลิงและหล่อลื่น</t>
  </si>
  <si>
    <t>152/2568</t>
  </si>
  <si>
    <t>26/8/2568</t>
  </si>
  <si>
    <t>ซื้อวัสดุสำนักงาน (น้ำดื่ม)</t>
  </si>
  <si>
    <t>153/2568</t>
  </si>
  <si>
    <t>ซื้อครุภัณฑ์เกษตร ปั้มหอยโข่ง</t>
  </si>
  <si>
    <t>บจก.คิงส์วอเตอร์ 2018</t>
  </si>
  <si>
    <t>154/2568</t>
  </si>
  <si>
    <t>ซื้อครุภัณฑ์เกษตร ปั้มบาดาลแบบจม ขนาด 2 นิ้ว</t>
  </si>
  <si>
    <t>155/2568</t>
  </si>
  <si>
    <t>ซื้อวัสดุก่อสร้าง จำนวน 17 รายการ</t>
  </si>
  <si>
    <t>156/2568</t>
  </si>
  <si>
    <t>ซื้ออาหารเสริม(นม)สำหรับเด็กนักเรียน ศูนย์พัมนาเด็กเล็ก ทั้ง 3 แห่ง ระหว่างวันที่ 1 - 30 กันยายน 2568</t>
  </si>
  <si>
    <t>157/2568</t>
  </si>
  <si>
    <t>29/8/2568</t>
  </si>
  <si>
    <t>ซื้ออาหารเสริม(นม)สำหรับเด็กนักเรียน โรงเรียนอนุบาลดง    มหาวันระหว่างวันที่ 1 - 30 กันยายน 2568</t>
  </si>
  <si>
    <t>158/2568</t>
  </si>
  <si>
    <t>ซื้ออาหารเสริม(นม)สำหรับเด็กนักเรียน โรงเรียนบ้านร่องหวาย ระหว่างวันที่ 1 - 30 กันยายน 2568</t>
  </si>
  <si>
    <t>159/2568</t>
  </si>
  <si>
    <t>ซื้ออาหารเสริม(นม)สำหรับเด็กนักเรียน โรงเรียนบ้านปงเคียน ระหว่างวันที่ 1 - 30 กันยายน 2568</t>
  </si>
  <si>
    <t>160/2568</t>
  </si>
  <si>
    <t>จ้างเหมาบริการพนักงานขับรถยนต์บรรทุกน้ำ</t>
  </si>
  <si>
    <t>นายสุวิทย์ ไชยสาร</t>
  </si>
  <si>
    <t>14/8/2568</t>
  </si>
  <si>
    <t>จ้างทำตรายาง จำนวน 7 รายการ</t>
  </si>
  <si>
    <t>ตรายางเชียงราย</t>
  </si>
  <si>
    <t>91/2568</t>
  </si>
  <si>
    <t>จ้างซ่อมเครื่องพิมพ์ จำนวน 2 เครื่อง</t>
  </si>
  <si>
    <t>92/2568</t>
  </si>
  <si>
    <t>จ้างขุดร่องระบายน้ำพร้อมวางท่อ บ้านดงมหาวัน หมู่ที่ 1</t>
  </si>
  <si>
    <t>93/2568</t>
  </si>
  <si>
    <t>จ้างเหมาบริการรถตู้รับ-ส่ง เด็กศูนย์พัมนาเด็กเล็กบ้านปงเคียน เดือนกันยายน 2568</t>
  </si>
  <si>
    <t>นายธนดล ท่อเสถียรธรรม</t>
  </si>
  <si>
    <t>จ้างเหมาบริการรถตู้รับ-ส่ง เด็กศูนย์พัมนาเด็กเล็กบ้าน สันไทรงาม  เดือนกันยายน 2568</t>
  </si>
  <si>
    <t>นายเบิ้ม ปาเมืองมูล</t>
  </si>
  <si>
    <t>ซ่อมแซมครุภัณฑ์สำนักงาน เครื่องปรับอากาศ (ศูนย์พัฒนาเด็กเล็กบ้านสันไทรงาม)</t>
  </si>
  <si>
    <t>ประจำเดือน กันยายน 2568</t>
  </si>
  <si>
    <t>ซื้อวัสดุวิทยาศาสตร์หรือการแพทย์</t>
  </si>
  <si>
    <t>บจก.ฟาร์ คอน เซปต์</t>
  </si>
  <si>
    <t>161/2568</t>
  </si>
  <si>
    <t>3/9/2568</t>
  </si>
  <si>
    <t>ซื้อครุภัณฑ์ (โทรศัพท์ สำนักงาน)</t>
  </si>
  <si>
    <t>162/2568</t>
  </si>
  <si>
    <t>ซื้อวัสดุสำนักงาน จำนวน 2 รายการ</t>
  </si>
  <si>
    <t>163/2568</t>
  </si>
  <si>
    <t>164/2568</t>
  </si>
  <si>
    <t>ซื้อครุภัณฑ์สำนักงาน (ผ้าม่าน)</t>
  </si>
  <si>
    <t>หจก.เมืองเหนือ เดคอร์</t>
  </si>
  <si>
    <t>165/2568</t>
  </si>
  <si>
    <t>15/9/2568</t>
  </si>
  <si>
    <t xml:space="preserve">ซื้อวัสดุสำนักงาน </t>
  </si>
  <si>
    <t>166/2568</t>
  </si>
  <si>
    <t>ซื้อวัสดุก่อสร้าง จำนวน 6 รายการ</t>
  </si>
  <si>
    <t>167/2568</t>
  </si>
  <si>
    <t>ซื้อวัสดุไฟฟ้าและวิทยุ จำนวน 10 รายการ</t>
  </si>
  <si>
    <t>ร้านทรัพย์ไพศาล</t>
  </si>
  <si>
    <t>168/2568</t>
  </si>
  <si>
    <t>ซื้อวัสดุสำนักงาน (น้ำดื่ม) ประจำเดือนกันยายน 2568</t>
  </si>
  <si>
    <t>169/2568</t>
  </si>
  <si>
    <t>19/9/2568</t>
  </si>
  <si>
    <t>ซื้อวัสดุงานบ้านงานครัว จำนวน 4 รายการ ศูนย์พัฒนาเด็กเล็กบ้านสันไทรงาม</t>
  </si>
  <si>
    <t>170/2568</t>
  </si>
  <si>
    <t>22/9/2568</t>
  </si>
  <si>
    <t>ซื้อวัสดุงานบ้านงานครัว จำนวน 4 รายการ ศูนย์พัฒนาเด็กเล็กบ้านปงเคียน</t>
  </si>
  <si>
    <t>171/2568</t>
  </si>
  <si>
    <t>ซื้อวัสดุก่อสร้าง จำนวน 11 รายการ</t>
  </si>
  <si>
    <t>172/2568</t>
  </si>
  <si>
    <t>ซื้อวัสดุงานบ้านงานครัว ศูนย์พัฒนาเด็กเล็กบ้านสันไทรงาม</t>
  </si>
  <si>
    <t>173/2568</t>
  </si>
  <si>
    <t>24/9/2568</t>
  </si>
  <si>
    <t>ซื้อวัสดุงานบ้านงานครัว ศูนย์พัฒนาเด็กเล็กบ้านปงเคียน</t>
  </si>
  <si>
    <t>174/2568</t>
  </si>
  <si>
    <t>ซื้อวัสดุงานบ้านงานครัว ศูนย์พัฒนาเด็กเล็กบ้านร่องหวาย</t>
  </si>
  <si>
    <t>175/2568</t>
  </si>
  <si>
    <t>จ้างซ่อมแซมรถยนต์ส่วนกลาง เอ็มจี ขค 5787</t>
  </si>
  <si>
    <t>บจก.เอ็มจี ล้านนา</t>
  </si>
  <si>
    <t>จ้างซ่อมแซมรถยนต์ส่วนกลาง เอ็มจี กง 4813</t>
  </si>
  <si>
    <t>จ้างเหมาซ่อมแซมรถยนต์บรรทุกน้ำ</t>
  </si>
  <si>
    <t>บจก.เชียงแสง เชียงราย</t>
  </si>
  <si>
    <t>10/9/2568</t>
  </si>
  <si>
    <t>จ้างซ่อมแซมเครื่องตัดหญ้า</t>
  </si>
  <si>
    <t>ขวัญการช่าง</t>
  </si>
  <si>
    <t>17/9/2568</t>
  </si>
  <si>
    <t>จ้างซ่อมแซมเครื่องปรับอากาศ 420-65-0020</t>
  </si>
  <si>
    <t>18/9/2568</t>
  </si>
  <si>
    <t>นางสาวสุพรรษา       คำแว่น</t>
  </si>
  <si>
    <t>น้ำดื่มเหรียญทอง       อาร์โอ</t>
  </si>
  <si>
    <t>หจก.รุ่งภัทรากร       ซัพพลาย</t>
  </si>
  <si>
    <t>น้ำดื่มเหรียญทอง        อาร์โอ</t>
  </si>
  <si>
    <t>เชียงราย เอ็นเทอร์ซอฟท์</t>
  </si>
  <si>
    <t>น้ำดื่มเหรียญทอง          อาร์โอ</t>
  </si>
  <si>
    <t>น้ำดื่มเหรียญทอง         อาร์โอ</t>
  </si>
  <si>
    <t>นายภาณุมาศ          ดวงกางกอ</t>
  </si>
  <si>
    <t>ร้าน ออลเชฟ        ซัพพลาย</t>
  </si>
  <si>
    <t>นางสาววิลาสินี       ละหว้า</t>
  </si>
  <si>
    <t>นางสาววิลาสินี           ละหว้า</t>
  </si>
  <si>
    <t>โครงการก่อสร้างถนน คสล.ทางเข้าเวียงราชพลี ม.5</t>
  </si>
  <si>
    <t>บจก.เฮือนคำโฮม</t>
  </si>
  <si>
    <t>บจก.สมทรง        แม็กโคร</t>
  </si>
  <si>
    <t>โครงการซ่อมแซมถนนแอสฟัลท์ สายบ้านดอยศิริมงคล - บายพาส หมู่ที่ 7</t>
  </si>
  <si>
    <t>โครงการปรับปรุงหลังคา ศูนย์พัฒนาเด็กเล็ก</t>
  </si>
  <si>
    <t>หจก.ปรางทิพย์       เอ็นจิเนียริ่ง</t>
  </si>
  <si>
    <t>17/12/2567</t>
  </si>
  <si>
    <t>โครงการก่อสร้างทางเดิน ศูนย์พัฒนาเด็กเล็ก</t>
  </si>
  <si>
    <t>โครงการก่อสร้างรางระบายน้ำ หมู่ที่ 8 จุดเริ่มต้นหอประชุมหมู่บ้าน</t>
  </si>
  <si>
    <t>4/2567</t>
  </si>
  <si>
    <t>5/2567</t>
  </si>
  <si>
    <t>โครงการวางท่อระบายน้ำ หมู่ที่ 11 ตำบลดงมหาวัน อำเภอเวียงเชียงรุ้ง จังหวัดเชียงราย</t>
  </si>
  <si>
    <t>หจก.วรรณวัฒน์ 2018</t>
  </si>
  <si>
    <t>โครงการก่อสร้าง ถนน คสล. หมู่ที่ 8 (ซอยข้างวัดพระบาทวิหารมงคล)</t>
  </si>
  <si>
    <t>หจก.ศิริมงคลฯ</t>
  </si>
  <si>
    <t>โครงการก่อสร้างถนน คสล.ซอย 8 หมู่ที่ 1 ตำบลดงมหาวัน อำเภอเวียงเชียงรุ้ง จังหวัดเชียงราย (ช่วงที่ 1)</t>
  </si>
  <si>
    <t xml:space="preserve">โครงการก่อสร้างถนน คสล.ทางหลวงที่ ชร4034 หมู่ที่ 12 ตำบลดงมหาวัน อำเภอเวียงเชียงรุ้ง จังหวัดเชียงราย </t>
  </si>
  <si>
    <t>โครงการก่อสร้างถนน คสล.ซอย 3 หมู่ที่ 7 ตำบลดงมหาวัน อำเภอเวียงเชียงรุ้ง จังหวัดเชียงราย (ช่วงที่ 1)</t>
  </si>
  <si>
    <t>หจก.ปรางทิพย์ เอ็นจิเนียริ่ง</t>
  </si>
  <si>
    <t>หจก.ปรางทิพย์           เอ็นจิเนียริ่ง</t>
  </si>
  <si>
    <t xml:space="preserve">โครงการก่อสร้างถนน คสล.บายพาส หมู่ที่ 7 ตำบลดงมหาวัน อำเภอเวียงเชียงรุ้ง จังหวัดเชียงราย </t>
  </si>
  <si>
    <t>โครงการก่อสร้างถนน คสล.ซอย 8 หมู่ที่ 1 ตำบลดงมหาวัน อำเภอเวียงเชียงรุ้ง จังหวัดเชียงราย (ช่วงที่ 2)</t>
  </si>
  <si>
    <t>โครงการก่อสร้างถนน คสล.หนองประปา หมู่ที่ 12 ตำบลดงมหาวัน อำเภอเวียงเชียงรุ้ง จังหวัดเชียงราย</t>
  </si>
  <si>
    <t>หจก.วรรณวัฒน์ 2019</t>
  </si>
  <si>
    <t>โครงการก่อสร้าง ถนน คสล.ภายในหมู่บ้าน หมู่   ที่ 11 ตำบลดงมหาวัน อำเภอเวียงเชียงรุ้ง จังหวัดเชียงราย</t>
  </si>
  <si>
    <t>โครงการก่อสร้างรางระบายน้ำและวางท่อระบายน้ำ หมู่ที่ 11 ตำบลดงมหาวัน อำเภอเวียงเชียงรุ้ง จังหวัดเชียงราย</t>
  </si>
  <si>
    <t>โครงการก่อสร้าง ถนน คสล.ภายในหมู่บ้าน       หมู่ที่ 5 ตำบลดงมหาวัน อำเภอเวียงเชียงรุ้ง จังหวัดเชียงราย</t>
  </si>
  <si>
    <t>โครงการวางท่อจ่ายน้ำประปา หมู่บ้าน หมู่ที่ 10 ตำบลดงมหาวัน อำเภอเวียงเชียงรุ้ง จังหวัดเชียงราย</t>
  </si>
  <si>
    <t>หจก.ปรางทิพย์         เอ็นจิเนียริ่ง</t>
  </si>
  <si>
    <t>โครงการก่อสร้างศาลาพักญาติ ในฌาปนสถาน       หมู่ที่ 3 ตำบลดงมหาวัน อำเภอเวียงเชียงรุ้ง จังหวัดเชียงราย</t>
  </si>
  <si>
    <t>โครงการก่อสร้างรางระบายน้ำ ซอย 4 หมู่ที่ 10 ตำบลดงมหาวัน อำเภอเวียงเชียงรุ้ง จังหวัดเชียงราย</t>
  </si>
  <si>
    <t>โครงการเจาะบ่อบาดาล หมู่ที่ 8 ตำบลดงมหาวัน อำเภอเวียงเชียงรุ้ง จังหวัดเชียงราย</t>
  </si>
  <si>
    <t>โครงการก่อสร้างถนน คสล. หมู่ที่ 6 ตำบลดงมหาวัน อำเภอเวียงเชียงรุ้ง จังหวัดเชียงราย</t>
  </si>
  <si>
    <t>โครงการขยายผิวจราจร หมู่ที่ 2 ตำบลดงมหาวัน อำเภอเวียงเชียงรุ้ง จังหวัดเชียงราย</t>
  </si>
  <si>
    <t>โครงการก่อสร้างถนน คสล.เกษตรหัวบ้าน    หมู่ที่ 8 ตำบลดงมหาวัน อำเภอเวียงเชียงรุ้ง จังหวัดเชียงราย</t>
  </si>
  <si>
    <t>20/2568</t>
  </si>
  <si>
    <t>โครงการเจาะบ่อบาดาล หมู่ที่ 10 ตำบลดงมหาวัน อำเภอเวียงเชียงรุ้ง จังหวัดเชียงราย</t>
  </si>
  <si>
    <t xml:space="preserve">บจก.คิงส์วอเตอร์ 2018 </t>
  </si>
  <si>
    <t>โครงการก่อสร้างถนน คสล.หมู่ที่ 9 บ้านป่าสักงาม ตำบลดงมหาวัน อำเภอเวียงเชียงรุ้ง จังหวัดเชียงราย</t>
  </si>
  <si>
    <t>โครงการก่อสร้างห้องน้ำ หมู่ที่ 9 ตำบลดงมหาวัน อำเภอเวียงเชียงรุ้ง จังหวัดเชียงราย</t>
  </si>
  <si>
    <t>โครงการก่อสร้างถนน คสล. หมู่ที่ 9      (เวียงราชพลี) ตำบลดงมหาวัน อำเภอเวียงเชียงรุ้ง จังหวัดเชียงราย</t>
  </si>
  <si>
    <t>โครงการก่อสร้างถนน คสล.ทางไปสระประปา หมู่ที่ 5 ตำบลดงมหาวัน อำเภอเวียงเชียงรุ้ง จังหวัดเชียงราย</t>
  </si>
  <si>
    <t>e-bidding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</si>
</sst>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[$-107041E]d/m/yyyy;@"/>
    <numFmt numFmtId="188" formatCode="[$-1870000]d/mm/yyyy;@"/>
    <numFmt numFmtId="189" formatCode="[$-1010000]d/m/yyyy;@"/>
    <numFmt numFmtId="190" formatCode="[$-107041E]d\ mmm\ yy;@"/>
    <numFmt numFmtId="191" formatCode="[$-101041E]d\ mmm\ yy;@"/>
    <numFmt numFmtId="192" formatCode="[$-187041E]d\ mmm\ yy;@"/>
  </numFmts>
  <fonts count="15" x14ac:knownFonts="1">
    <font>
      <sz val="11"/>
      <color theme="1"/>
      <name val="Tahoma"/>
      <charset val="222"/>
      <scheme val="minor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b/>
      <sz val="20"/>
      <color theme="1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b/>
      <sz val="20"/>
      <color theme="1"/>
      <name val="AngsanaUPC"/>
      <family val="1"/>
    </font>
    <font>
      <sz val="14"/>
      <color theme="1"/>
      <name val="AngsanaUPC"/>
      <family val="1"/>
    </font>
    <font>
      <sz val="12"/>
      <color theme="1"/>
      <name val="AngsanaUPC"/>
      <family val="1"/>
    </font>
    <font>
      <sz val="18"/>
      <color theme="1"/>
      <name val="AngsanaUPC"/>
      <family val="1"/>
    </font>
    <font>
      <sz val="16"/>
      <color rgb="FFFF0000"/>
      <name val="AngsanaUPC"/>
      <family val="1"/>
    </font>
    <font>
      <sz val="8"/>
      <name val="Tahoma"/>
      <family val="2"/>
      <scheme val="minor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43" fontId="6" fillId="0" borderId="0" xfId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3" fontId="6" fillId="0" borderId="2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43" fontId="6" fillId="0" borderId="3" xfId="1" applyFont="1" applyFill="1" applyBorder="1" applyAlignment="1">
      <alignment horizontal="right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8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43" fontId="6" fillId="0" borderId="2" xfId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89" fontId="6" fillId="0" borderId="4" xfId="0" applyNumberFormat="1" applyFont="1" applyBorder="1" applyAlignment="1">
      <alignment horizontal="center"/>
    </xf>
    <xf numFmtId="191" fontId="6" fillId="0" borderId="2" xfId="0" applyNumberFormat="1" applyFont="1" applyBorder="1" applyAlignment="1">
      <alignment horizontal="center" vertical="center"/>
    </xf>
    <xf numFmtId="191" fontId="6" fillId="0" borderId="4" xfId="0" applyNumberFormat="1" applyFont="1" applyBorder="1" applyAlignment="1">
      <alignment horizontal="center"/>
    </xf>
    <xf numFmtId="192" fontId="6" fillId="0" borderId="2" xfId="0" applyNumberFormat="1" applyFont="1" applyBorder="1" applyAlignment="1">
      <alignment horizontal="center" vertical="center"/>
    </xf>
    <xf numFmtId="189" fontId="6" fillId="0" borderId="4" xfId="0" applyNumberFormat="1" applyFont="1" applyBorder="1" applyAlignment="1">
      <alignment horizontal="center" vertical="center"/>
    </xf>
    <xf numFmtId="190" fontId="10" fillId="0" borderId="0" xfId="0" applyNumberFormat="1" applyFont="1"/>
    <xf numFmtId="0" fontId="10" fillId="0" borderId="0" xfId="0" applyFont="1"/>
    <xf numFmtId="0" fontId="11" fillId="0" borderId="2" xfId="0" applyFont="1" applyBorder="1" applyAlignment="1">
      <alignment horizontal="center" vertical="center" wrapText="1"/>
    </xf>
    <xf numFmtId="188" fontId="6" fillId="0" borderId="2" xfId="0" applyNumberFormat="1" applyFont="1" applyBorder="1" applyAlignment="1">
      <alignment horizontal="center" vertical="center"/>
    </xf>
    <xf numFmtId="187" fontId="6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3" fontId="6" fillId="0" borderId="0" xfId="1" applyFont="1" applyFill="1" applyBorder="1" applyAlignment="1">
      <alignment vertical="center"/>
    </xf>
    <xf numFmtId="14" fontId="6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3" fontId="1" fillId="0" borderId="2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275166</xdr:colOff>
      <xdr:row>9</xdr:row>
      <xdr:rowOff>105834</xdr:rowOff>
    </xdr:from>
    <xdr:to>
      <xdr:col>5</xdr:col>
      <xdr:colOff>603252</xdr:colOff>
      <xdr:row>16</xdr:row>
      <xdr:rowOff>243417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99330" y="3029585"/>
          <a:ext cx="6024245" cy="20046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solidFill>
                <a:srgbClr val="FF0000"/>
              </a:solidFill>
            </a:rPr>
            <a:t>ตัวอย่าง</a:t>
          </a:r>
          <a:r>
            <a:rPr lang="th-TH" sz="2400" b="1" baseline="0">
              <a:solidFill>
                <a:srgbClr val="FF0000"/>
              </a:solidFill>
            </a:rPr>
            <a:t> </a:t>
          </a:r>
          <a:r>
            <a:rPr lang="en-US" sz="2400" b="1" baseline="0">
              <a:solidFill>
                <a:srgbClr val="FF0000"/>
              </a:solidFill>
            </a:rPr>
            <a:t>o12</a:t>
          </a:r>
          <a:r>
            <a:rPr lang="th-TH" sz="2400" b="1" baseline="0">
              <a:solidFill>
                <a:srgbClr val="FF0000"/>
              </a:solidFill>
            </a:rPr>
            <a:t> ส่วนที่ </a:t>
          </a:r>
          <a:r>
            <a:rPr lang="en-US" sz="2400" b="1" baseline="0">
              <a:solidFill>
                <a:srgbClr val="FF0000"/>
              </a:solidFill>
            </a:rPr>
            <a:t>1</a:t>
          </a:r>
          <a:br>
            <a:rPr lang="en-US" sz="1100" baseline="0"/>
          </a:br>
          <a:r>
            <a:rPr lang="en-US" sz="1200" baseline="0"/>
            <a:t>1. </a:t>
          </a:r>
          <a:r>
            <a:rPr lang="th-TH" sz="1200" baseline="0"/>
            <a:t>สรุปผลการจัดซื้อจัดจ้าง</a:t>
          </a:r>
          <a:r>
            <a:rPr lang="en-US" sz="1200" baseline="0"/>
            <a:t> </a:t>
          </a:r>
          <a:r>
            <a:rPr lang="th-TH" sz="1200" baseline="0"/>
            <a:t>จำแนกตามวิธีการจัดซื้อจัดจ้าง ประจำปีงบประมาณ </a:t>
          </a:r>
          <a:r>
            <a:rPr lang="en-US" sz="1200" baseline="0"/>
            <a:t>2568</a:t>
          </a:r>
          <a:r>
            <a:rPr lang="th-TH" sz="1200" baseline="0"/>
            <a:t> (ในภาพรวม)</a:t>
          </a:r>
          <a:br>
            <a:rPr lang="th-TH" sz="1100" baseline="0"/>
          </a:br>
          <a:br>
            <a:rPr lang="en-US" sz="1200" baseline="0"/>
          </a:br>
          <a:br>
            <a:rPr lang="th-TH" sz="1200" baseline="0"/>
          </a:br>
          <a:r>
            <a:rPr lang="th-TH" sz="1200" baseline="0"/>
            <a:t>โดยแสดงไฟล์ </a:t>
          </a:r>
          <a:r>
            <a:rPr lang="en-US" sz="1200" baseline="0"/>
            <a:t>1</a:t>
          </a:r>
          <a:r>
            <a:rPr lang="th-TH" sz="1200" baseline="0"/>
            <a:t>) </a:t>
          </a:r>
          <a:r>
            <a:rPr lang="en-US" sz="1200" baseline="0"/>
            <a:t>.pdf </a:t>
          </a:r>
          <a:r>
            <a:rPr lang="th-TH" sz="1200" baseline="0"/>
            <a:t>หรือ </a:t>
          </a:r>
          <a:r>
            <a:rPr lang="en-US" sz="1200" baseline="0"/>
            <a:t>2</a:t>
          </a:r>
          <a:r>
            <a:rPr lang="th-TH" sz="1200" baseline="0"/>
            <a:t>) </a:t>
          </a:r>
          <a:r>
            <a:rPr lang="en-US" sz="1200" baseline="0"/>
            <a:t>.xls</a:t>
          </a:r>
          <a:r>
            <a:rPr lang="th-TH" sz="1200" baseline="0"/>
            <a:t> หรือ </a:t>
          </a:r>
          <a:r>
            <a:rPr lang="en-US" sz="1200" baseline="0"/>
            <a:t>.csv </a:t>
          </a:r>
          <a:r>
            <a:rPr lang="th-TH" sz="1200" baseline="0"/>
            <a:t>หรือรูปแบบอื่น ๆ ก็ได้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="90" zoomScaleNormal="90" workbookViewId="0">
      <pane ySplit="4" topLeftCell="A5" activePane="bottomLeft" state="frozen"/>
      <selection pane="bottomLeft" activeCell="H20" sqref="H20"/>
    </sheetView>
  </sheetViews>
  <sheetFormatPr defaultColWidth="15.25" defaultRowHeight="20.25" x14ac:dyDescent="0.2"/>
  <cols>
    <col min="1" max="1" width="11.625" style="2" customWidth="1"/>
    <col min="2" max="2" width="47.75" style="3" customWidth="1"/>
    <col min="3" max="3" width="30.25" style="4" customWidth="1"/>
    <col min="4" max="4" width="29.25" style="4" customWidth="1"/>
    <col min="5" max="16384" width="15.25" style="5"/>
  </cols>
  <sheetData>
    <row r="1" spans="1:4" ht="30" customHeight="1" x14ac:dyDescent="0.2">
      <c r="A1" s="54" t="s">
        <v>0</v>
      </c>
      <c r="B1" s="54"/>
      <c r="C1" s="54"/>
      <c r="D1" s="54"/>
    </row>
    <row r="2" spans="1:4" ht="30" customHeight="1" x14ac:dyDescent="0.2">
      <c r="A2" s="55" t="s">
        <v>1</v>
      </c>
      <c r="B2" s="55"/>
      <c r="C2" s="55"/>
      <c r="D2" s="55"/>
    </row>
    <row r="3" spans="1:4" s="1" customFormat="1" ht="44.25" customHeight="1" x14ac:dyDescent="0.2">
      <c r="A3" s="56" t="s">
        <v>2</v>
      </c>
      <c r="B3" s="56" t="s">
        <v>3</v>
      </c>
      <c r="C3" s="57" t="s">
        <v>4</v>
      </c>
      <c r="D3" s="57" t="s">
        <v>5</v>
      </c>
    </row>
    <row r="4" spans="1:4" s="2" customFormat="1" x14ac:dyDescent="0.2">
      <c r="A4" s="56"/>
      <c r="B4" s="56"/>
      <c r="C4" s="57"/>
      <c r="D4" s="57"/>
    </row>
    <row r="5" spans="1:4" ht="24" x14ac:dyDescent="0.2">
      <c r="A5" s="49">
        <v>1</v>
      </c>
      <c r="B5" s="10" t="s">
        <v>6</v>
      </c>
      <c r="C5" s="9">
        <v>283</v>
      </c>
      <c r="D5" s="9">
        <v>12949894.32</v>
      </c>
    </row>
    <row r="6" spans="1:4" x14ac:dyDescent="0.2">
      <c r="A6" s="7">
        <v>2</v>
      </c>
      <c r="B6" s="8" t="s">
        <v>7</v>
      </c>
      <c r="C6" s="9">
        <f ca="1">-D6-C9</f>
        <v>0</v>
      </c>
      <c r="D6" s="9">
        <f>-F9</f>
        <v>0</v>
      </c>
    </row>
    <row r="7" spans="1:4" ht="40.5" x14ac:dyDescent="0.2">
      <c r="A7" s="7">
        <v>3</v>
      </c>
      <c r="B7" s="8" t="s">
        <v>8</v>
      </c>
      <c r="C7" s="9">
        <v>2</v>
      </c>
      <c r="D7" s="9">
        <v>2664000</v>
      </c>
    </row>
    <row r="8" spans="1:4" x14ac:dyDescent="0.2">
      <c r="A8" s="7"/>
      <c r="B8" s="8" t="s">
        <v>9</v>
      </c>
      <c r="C8" s="9"/>
      <c r="D8" s="9"/>
    </row>
    <row r="9" spans="1:4" x14ac:dyDescent="0.2">
      <c r="A9" s="7"/>
      <c r="B9" s="6" t="s">
        <v>10</v>
      </c>
      <c r="C9" s="9">
        <f ca="1">SUM(C5:C8)</f>
        <v>0</v>
      </c>
      <c r="D9" s="9">
        <f>SUM(D5:D8)</f>
        <v>15613894.32</v>
      </c>
    </row>
    <row r="11" spans="1:4" x14ac:dyDescent="0.2">
      <c r="A11" s="11" t="s">
        <v>11</v>
      </c>
    </row>
    <row r="13" spans="1:4" x14ac:dyDescent="0.2">
      <c r="A13" s="11" t="s">
        <v>12</v>
      </c>
    </row>
  </sheetData>
  <mergeCells count="6">
    <mergeCell ref="A1:D1"/>
    <mergeCell ref="A2:D2"/>
    <mergeCell ref="A3:A4"/>
    <mergeCell ref="B3:B4"/>
    <mergeCell ref="C3:C4"/>
    <mergeCell ref="D3:D4"/>
  </mergeCells>
  <pageMargins left="0.23622047244094499" right="0.23622047244094499" top="0.55118110236220497" bottom="0.27559055118110198" header="0.31496062992126" footer="0.31496062992126"/>
  <pageSetup paperSize="274" scale="7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0"/>
  <sheetViews>
    <sheetView zoomScale="80" zoomScaleNormal="80" workbookViewId="0">
      <pane ySplit="6" topLeftCell="A27" activePane="bottomLeft" state="frozen"/>
      <selection pane="bottomLeft" activeCell="I7" sqref="I7:I30"/>
    </sheetView>
  </sheetViews>
  <sheetFormatPr defaultColWidth="15.25" defaultRowHeight="23.25" x14ac:dyDescent="0.2"/>
  <cols>
    <col min="1" max="1" width="5.75" style="12" customWidth="1"/>
    <col min="2" max="2" width="36.125" style="13" customWidth="1"/>
    <col min="3" max="3" width="10.625" style="14" customWidth="1"/>
    <col min="4" max="4" width="11.375" style="14" customWidth="1"/>
    <col min="5" max="5" width="16.5" style="15" customWidth="1"/>
    <col min="6" max="6" width="17.625" style="15" customWidth="1"/>
    <col min="7" max="7" width="12.75" style="16" customWidth="1"/>
    <col min="8" max="8" width="17.75" style="15" customWidth="1"/>
    <col min="9" max="9" width="15.25" style="14"/>
    <col min="10" max="10" width="17.125" style="15" customWidth="1"/>
    <col min="11" max="11" width="12.125" style="12" customWidth="1"/>
    <col min="12" max="12" width="13.625" style="12" customWidth="1"/>
    <col min="13" max="16384" width="15.25" style="18"/>
  </cols>
  <sheetData>
    <row r="1" spans="1:12" x14ac:dyDescent="0.2">
      <c r="L1" s="17" t="s">
        <v>13</v>
      </c>
    </row>
    <row r="2" spans="1:12" ht="30" customHeight="1" x14ac:dyDescent="0.2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0" customHeight="1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0" customHeight="1" x14ac:dyDescent="0.2">
      <c r="A4" s="51" t="s">
        <v>363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s="19" customFormat="1" ht="44.25" customHeight="1" x14ac:dyDescent="0.2">
      <c r="A5" s="52" t="s">
        <v>2</v>
      </c>
      <c r="B5" s="52" t="s">
        <v>16</v>
      </c>
      <c r="C5" s="53" t="s">
        <v>17</v>
      </c>
      <c r="D5" s="53" t="s">
        <v>18</v>
      </c>
      <c r="E5" s="52" t="s">
        <v>19</v>
      </c>
      <c r="F5" s="52" t="s">
        <v>20</v>
      </c>
      <c r="G5" s="53" t="s">
        <v>21</v>
      </c>
      <c r="H5" s="52" t="s">
        <v>22</v>
      </c>
      <c r="I5" s="53" t="s">
        <v>23</v>
      </c>
      <c r="J5" s="52" t="s">
        <v>24</v>
      </c>
      <c r="K5" s="52" t="s">
        <v>25</v>
      </c>
      <c r="L5" s="52"/>
    </row>
    <row r="6" spans="1:12" s="12" customFormat="1" x14ac:dyDescent="0.2">
      <c r="A6" s="52"/>
      <c r="B6" s="52"/>
      <c r="C6" s="53"/>
      <c r="D6" s="53"/>
      <c r="E6" s="52"/>
      <c r="F6" s="52"/>
      <c r="G6" s="53"/>
      <c r="H6" s="52"/>
      <c r="I6" s="53"/>
      <c r="J6" s="52"/>
      <c r="K6" s="20" t="s">
        <v>26</v>
      </c>
      <c r="L6" s="20" t="s">
        <v>27</v>
      </c>
    </row>
    <row r="7" spans="1:12" ht="69.75" x14ac:dyDescent="0.2">
      <c r="A7" s="21">
        <v>1</v>
      </c>
      <c r="B7" s="22" t="s">
        <v>364</v>
      </c>
      <c r="C7" s="23">
        <v>27540</v>
      </c>
      <c r="D7" s="26">
        <v>27540</v>
      </c>
      <c r="E7" s="24" t="s">
        <v>112</v>
      </c>
      <c r="F7" s="24" t="s">
        <v>116</v>
      </c>
      <c r="G7" s="26">
        <v>27540</v>
      </c>
      <c r="H7" s="24" t="s">
        <v>116</v>
      </c>
      <c r="I7" s="26">
        <v>27540</v>
      </c>
      <c r="J7" s="24" t="s">
        <v>31</v>
      </c>
      <c r="K7" s="27" t="s">
        <v>365</v>
      </c>
      <c r="L7" s="44">
        <v>244140</v>
      </c>
    </row>
    <row r="8" spans="1:12" ht="69.75" x14ac:dyDescent="0.2">
      <c r="A8" s="21">
        <v>2</v>
      </c>
      <c r="B8" s="22" t="s">
        <v>366</v>
      </c>
      <c r="C8" s="23">
        <v>1025</v>
      </c>
      <c r="D8" s="26">
        <v>1025</v>
      </c>
      <c r="E8" s="24" t="s">
        <v>112</v>
      </c>
      <c r="F8" s="24" t="s">
        <v>611</v>
      </c>
      <c r="G8" s="26">
        <v>1025</v>
      </c>
      <c r="H8" s="24" t="s">
        <v>611</v>
      </c>
      <c r="I8" s="26">
        <v>1025</v>
      </c>
      <c r="J8" s="24" t="s">
        <v>31</v>
      </c>
      <c r="K8" s="27" t="s">
        <v>367</v>
      </c>
      <c r="L8" s="27" t="s">
        <v>368</v>
      </c>
    </row>
    <row r="9" spans="1:12" ht="69.75" x14ac:dyDescent="0.2">
      <c r="A9" s="21">
        <v>3</v>
      </c>
      <c r="B9" s="22" t="s">
        <v>369</v>
      </c>
      <c r="C9" s="23">
        <v>810</v>
      </c>
      <c r="D9" s="23">
        <v>810</v>
      </c>
      <c r="E9" s="24" t="s">
        <v>112</v>
      </c>
      <c r="F9" s="24" t="s">
        <v>611</v>
      </c>
      <c r="G9" s="23">
        <v>810</v>
      </c>
      <c r="H9" s="24" t="s">
        <v>611</v>
      </c>
      <c r="I9" s="23">
        <v>810</v>
      </c>
      <c r="J9" s="24" t="s">
        <v>31</v>
      </c>
      <c r="K9" s="27" t="s">
        <v>370</v>
      </c>
      <c r="L9" s="27" t="s">
        <v>368</v>
      </c>
    </row>
    <row r="10" spans="1:12" ht="69.75" x14ac:dyDescent="0.2">
      <c r="A10" s="21">
        <v>4</v>
      </c>
      <c r="B10" s="22" t="s">
        <v>371</v>
      </c>
      <c r="C10" s="23">
        <v>650</v>
      </c>
      <c r="D10" s="23">
        <v>650</v>
      </c>
      <c r="E10" s="24" t="s">
        <v>112</v>
      </c>
      <c r="F10" s="24" t="s">
        <v>611</v>
      </c>
      <c r="G10" s="23">
        <v>650</v>
      </c>
      <c r="H10" s="24" t="s">
        <v>611</v>
      </c>
      <c r="I10" s="23">
        <v>650</v>
      </c>
      <c r="J10" s="24" t="s">
        <v>31</v>
      </c>
      <c r="K10" s="27" t="s">
        <v>372</v>
      </c>
      <c r="L10" s="27" t="s">
        <v>368</v>
      </c>
    </row>
    <row r="11" spans="1:12" ht="69.75" x14ac:dyDescent="0.2">
      <c r="A11" s="21">
        <v>5</v>
      </c>
      <c r="B11" s="22" t="s">
        <v>373</v>
      </c>
      <c r="C11" s="23">
        <v>45750</v>
      </c>
      <c r="D11" s="23">
        <v>45750</v>
      </c>
      <c r="E11" s="24" t="s">
        <v>112</v>
      </c>
      <c r="F11" s="21" t="s">
        <v>374</v>
      </c>
      <c r="G11" s="23">
        <v>45750</v>
      </c>
      <c r="H11" s="21" t="s">
        <v>374</v>
      </c>
      <c r="I11" s="23">
        <v>45750</v>
      </c>
      <c r="J11" s="24" t="s">
        <v>31</v>
      </c>
      <c r="K11" s="27" t="s">
        <v>375</v>
      </c>
      <c r="L11" s="27" t="s">
        <v>376</v>
      </c>
    </row>
    <row r="12" spans="1:12" ht="69.75" x14ac:dyDescent="0.2">
      <c r="A12" s="21">
        <v>6</v>
      </c>
      <c r="B12" s="22" t="s">
        <v>212</v>
      </c>
      <c r="C12" s="23">
        <v>23300</v>
      </c>
      <c r="D12" s="23">
        <v>23300</v>
      </c>
      <c r="E12" s="24" t="s">
        <v>112</v>
      </c>
      <c r="F12" s="21" t="s">
        <v>374</v>
      </c>
      <c r="G12" s="23">
        <v>23300</v>
      </c>
      <c r="H12" s="21" t="s">
        <v>374</v>
      </c>
      <c r="I12" s="23">
        <v>23300</v>
      </c>
      <c r="J12" s="24" t="s">
        <v>31</v>
      </c>
      <c r="K12" s="27" t="s">
        <v>377</v>
      </c>
      <c r="L12" s="27" t="s">
        <v>376</v>
      </c>
    </row>
    <row r="13" spans="1:12" ht="69.75" x14ac:dyDescent="0.2">
      <c r="A13" s="21">
        <v>7</v>
      </c>
      <c r="B13" s="22" t="s">
        <v>212</v>
      </c>
      <c r="C13" s="23">
        <v>4900</v>
      </c>
      <c r="D13" s="26">
        <v>4900</v>
      </c>
      <c r="E13" s="24" t="s">
        <v>112</v>
      </c>
      <c r="F13" s="21" t="s">
        <v>374</v>
      </c>
      <c r="G13" s="31">
        <v>4900</v>
      </c>
      <c r="H13" s="21" t="s">
        <v>374</v>
      </c>
      <c r="I13" s="31">
        <v>4900</v>
      </c>
      <c r="J13" s="24" t="s">
        <v>31</v>
      </c>
      <c r="K13" s="27" t="s">
        <v>378</v>
      </c>
      <c r="L13" s="27" t="s">
        <v>376</v>
      </c>
    </row>
    <row r="14" spans="1:12" ht="69.75" x14ac:dyDescent="0.2">
      <c r="A14" s="21">
        <v>8</v>
      </c>
      <c r="B14" s="22" t="s">
        <v>379</v>
      </c>
      <c r="C14" s="23">
        <v>2325</v>
      </c>
      <c r="D14" s="23">
        <v>2325</v>
      </c>
      <c r="E14" s="24" t="s">
        <v>112</v>
      </c>
      <c r="F14" s="24" t="s">
        <v>611</v>
      </c>
      <c r="G14" s="23">
        <v>2325</v>
      </c>
      <c r="H14" s="24" t="s">
        <v>611</v>
      </c>
      <c r="I14" s="23">
        <v>2325</v>
      </c>
      <c r="J14" s="24" t="s">
        <v>31</v>
      </c>
      <c r="K14" s="27" t="s">
        <v>380</v>
      </c>
      <c r="L14" s="27" t="s">
        <v>376</v>
      </c>
    </row>
    <row r="15" spans="1:12" ht="69.75" x14ac:dyDescent="0.2">
      <c r="A15" s="21">
        <v>9</v>
      </c>
      <c r="B15" s="22" t="s">
        <v>381</v>
      </c>
      <c r="C15" s="23">
        <v>6453</v>
      </c>
      <c r="D15" s="23">
        <v>6453</v>
      </c>
      <c r="E15" s="24" t="s">
        <v>112</v>
      </c>
      <c r="F15" s="24" t="s">
        <v>116</v>
      </c>
      <c r="G15" s="23">
        <v>6453</v>
      </c>
      <c r="H15" s="24" t="s">
        <v>116</v>
      </c>
      <c r="I15" s="23">
        <v>6453</v>
      </c>
      <c r="J15" s="24" t="s">
        <v>31</v>
      </c>
      <c r="K15" s="27" t="s">
        <v>382</v>
      </c>
      <c r="L15" s="27" t="s">
        <v>383</v>
      </c>
    </row>
    <row r="16" spans="1:12" ht="69.75" x14ac:dyDescent="0.2">
      <c r="A16" s="21">
        <v>10</v>
      </c>
      <c r="B16" s="22" t="s">
        <v>384</v>
      </c>
      <c r="C16" s="23">
        <v>72700</v>
      </c>
      <c r="D16" s="23">
        <v>72700</v>
      </c>
      <c r="E16" s="24" t="s">
        <v>112</v>
      </c>
      <c r="F16" s="21" t="s">
        <v>385</v>
      </c>
      <c r="G16" s="23">
        <v>72700</v>
      </c>
      <c r="H16" s="21" t="s">
        <v>385</v>
      </c>
      <c r="I16" s="23">
        <v>72700</v>
      </c>
      <c r="J16" s="24" t="s">
        <v>31</v>
      </c>
      <c r="K16" s="27" t="s">
        <v>386</v>
      </c>
      <c r="L16" s="27" t="s">
        <v>387</v>
      </c>
    </row>
    <row r="17" spans="1:12" ht="69.75" x14ac:dyDescent="0.2">
      <c r="A17" s="21">
        <v>11</v>
      </c>
      <c r="B17" s="22" t="s">
        <v>388</v>
      </c>
      <c r="C17" s="23">
        <v>63100</v>
      </c>
      <c r="D17" s="23">
        <v>63100</v>
      </c>
      <c r="E17" s="24" t="s">
        <v>112</v>
      </c>
      <c r="F17" s="21" t="s">
        <v>389</v>
      </c>
      <c r="G17" s="23">
        <v>63100</v>
      </c>
      <c r="H17" s="21" t="s">
        <v>389</v>
      </c>
      <c r="I17" s="23">
        <v>63100</v>
      </c>
      <c r="J17" s="24" t="s">
        <v>31</v>
      </c>
      <c r="K17" s="27" t="s">
        <v>390</v>
      </c>
      <c r="L17" s="27" t="s">
        <v>391</v>
      </c>
    </row>
    <row r="18" spans="1:12" ht="69.75" x14ac:dyDescent="0.2">
      <c r="A18" s="21">
        <v>12</v>
      </c>
      <c r="B18" s="22" t="s">
        <v>392</v>
      </c>
      <c r="C18" s="23">
        <v>19700</v>
      </c>
      <c r="D18" s="23">
        <v>19700</v>
      </c>
      <c r="E18" s="24" t="s">
        <v>112</v>
      </c>
      <c r="F18" s="21" t="s">
        <v>389</v>
      </c>
      <c r="G18" s="23">
        <v>19700</v>
      </c>
      <c r="H18" s="21" t="s">
        <v>389</v>
      </c>
      <c r="I18" s="23">
        <v>19700</v>
      </c>
      <c r="J18" s="24" t="s">
        <v>31</v>
      </c>
      <c r="K18" s="27" t="s">
        <v>393</v>
      </c>
      <c r="L18" s="27" t="s">
        <v>391</v>
      </c>
    </row>
    <row r="19" spans="1:12" ht="69.75" x14ac:dyDescent="0.2">
      <c r="A19" s="21">
        <v>13</v>
      </c>
      <c r="B19" s="22" t="s">
        <v>394</v>
      </c>
      <c r="C19" s="23">
        <v>18600</v>
      </c>
      <c r="D19" s="23">
        <v>18600</v>
      </c>
      <c r="E19" s="24" t="s">
        <v>112</v>
      </c>
      <c r="F19" s="21" t="s">
        <v>395</v>
      </c>
      <c r="G19" s="23">
        <v>18600</v>
      </c>
      <c r="H19" s="21" t="s">
        <v>395</v>
      </c>
      <c r="I19" s="23">
        <v>18600</v>
      </c>
      <c r="J19" s="24" t="s">
        <v>31</v>
      </c>
      <c r="K19" s="27" t="s">
        <v>396</v>
      </c>
      <c r="L19" s="27" t="s">
        <v>397</v>
      </c>
    </row>
    <row r="20" spans="1:12" ht="69.75" x14ac:dyDescent="0.2">
      <c r="A20" s="21">
        <v>14</v>
      </c>
      <c r="B20" s="34" t="s">
        <v>398</v>
      </c>
      <c r="C20" s="23">
        <v>10972</v>
      </c>
      <c r="D20" s="23">
        <v>10972</v>
      </c>
      <c r="E20" s="24" t="s">
        <v>112</v>
      </c>
      <c r="F20" s="24" t="s">
        <v>116</v>
      </c>
      <c r="G20" s="23">
        <v>10972</v>
      </c>
      <c r="H20" s="24" t="s">
        <v>116</v>
      </c>
      <c r="I20" s="23">
        <v>10972</v>
      </c>
      <c r="J20" s="24" t="s">
        <v>31</v>
      </c>
      <c r="K20" s="27" t="s">
        <v>399</v>
      </c>
      <c r="L20" s="45" t="s">
        <v>400</v>
      </c>
    </row>
    <row r="21" spans="1:12" ht="69.75" x14ac:dyDescent="0.2">
      <c r="A21" s="21">
        <v>15</v>
      </c>
      <c r="B21" s="34" t="s">
        <v>401</v>
      </c>
      <c r="C21" s="23">
        <v>47841.15</v>
      </c>
      <c r="D21" s="23">
        <v>47841.15</v>
      </c>
      <c r="E21" s="24" t="s">
        <v>112</v>
      </c>
      <c r="F21" s="21" t="s">
        <v>50</v>
      </c>
      <c r="G21" s="23">
        <v>47841.15</v>
      </c>
      <c r="H21" s="21" t="s">
        <v>50</v>
      </c>
      <c r="I21" s="23">
        <v>47841.15</v>
      </c>
      <c r="J21" s="24" t="s">
        <v>31</v>
      </c>
      <c r="K21" s="27" t="s">
        <v>402</v>
      </c>
      <c r="L21" s="27" t="s">
        <v>403</v>
      </c>
    </row>
    <row r="22" spans="1:12" ht="69.75" x14ac:dyDescent="0.2">
      <c r="A22" s="21">
        <v>16</v>
      </c>
      <c r="B22" s="34" t="s">
        <v>404</v>
      </c>
      <c r="C22" s="23">
        <v>13862.1</v>
      </c>
      <c r="D22" s="23">
        <v>1386</v>
      </c>
      <c r="E22" s="24" t="s">
        <v>112</v>
      </c>
      <c r="F22" s="21" t="s">
        <v>50</v>
      </c>
      <c r="G22" s="23">
        <v>13862.1</v>
      </c>
      <c r="H22" s="21" t="s">
        <v>50</v>
      </c>
      <c r="I22" s="23">
        <v>13862.1</v>
      </c>
      <c r="J22" s="24" t="s">
        <v>31</v>
      </c>
      <c r="K22" s="27" t="s">
        <v>405</v>
      </c>
      <c r="L22" s="27" t="s">
        <v>403</v>
      </c>
    </row>
    <row r="23" spans="1:12" ht="69.75" x14ac:dyDescent="0.2">
      <c r="A23" s="21">
        <v>17</v>
      </c>
      <c r="B23" s="34" t="s">
        <v>406</v>
      </c>
      <c r="C23" s="23">
        <v>22483.65</v>
      </c>
      <c r="D23" s="23">
        <v>22483.65</v>
      </c>
      <c r="E23" s="24" t="s">
        <v>112</v>
      </c>
      <c r="F23" s="21" t="s">
        <v>50</v>
      </c>
      <c r="G23" s="23">
        <v>22483.65</v>
      </c>
      <c r="H23" s="21" t="s">
        <v>50</v>
      </c>
      <c r="I23" s="23">
        <v>22483.65</v>
      </c>
      <c r="J23" s="24" t="s">
        <v>31</v>
      </c>
      <c r="K23" s="27" t="s">
        <v>407</v>
      </c>
      <c r="L23" s="27" t="s">
        <v>403</v>
      </c>
    </row>
    <row r="24" spans="1:12" ht="69.75" x14ac:dyDescent="0.2">
      <c r="A24" s="21">
        <v>18</v>
      </c>
      <c r="B24" s="34" t="s">
        <v>408</v>
      </c>
      <c r="C24" s="23">
        <v>29752.799999999999</v>
      </c>
      <c r="D24" s="23">
        <v>29752.799999999999</v>
      </c>
      <c r="E24" s="24" t="s">
        <v>112</v>
      </c>
      <c r="F24" s="21" t="s">
        <v>50</v>
      </c>
      <c r="G24" s="23">
        <v>29752.799999999999</v>
      </c>
      <c r="H24" s="21" t="s">
        <v>50</v>
      </c>
      <c r="I24" s="23">
        <v>29752.799999999999</v>
      </c>
      <c r="J24" s="24" t="s">
        <v>31</v>
      </c>
      <c r="K24" s="27" t="s">
        <v>409</v>
      </c>
      <c r="L24" s="27" t="s">
        <v>403</v>
      </c>
    </row>
    <row r="25" spans="1:12" ht="69.75" x14ac:dyDescent="0.2">
      <c r="A25" s="21">
        <v>19</v>
      </c>
      <c r="B25" s="22" t="s">
        <v>410</v>
      </c>
      <c r="C25" s="23">
        <v>4776</v>
      </c>
      <c r="D25" s="26">
        <v>4776</v>
      </c>
      <c r="E25" s="24" t="s">
        <v>112</v>
      </c>
      <c r="F25" s="21" t="s">
        <v>411</v>
      </c>
      <c r="G25" s="26">
        <v>4776</v>
      </c>
      <c r="H25" s="21" t="s">
        <v>411</v>
      </c>
      <c r="I25" s="26">
        <v>4776</v>
      </c>
      <c r="J25" s="24" t="s">
        <v>31</v>
      </c>
      <c r="K25" s="27" t="s">
        <v>259</v>
      </c>
      <c r="L25" s="27" t="s">
        <v>412</v>
      </c>
    </row>
    <row r="26" spans="1:12" ht="69.75" x14ac:dyDescent="0.2">
      <c r="A26" s="21">
        <v>20</v>
      </c>
      <c r="B26" s="22" t="s">
        <v>413</v>
      </c>
      <c r="C26" s="23">
        <v>1650</v>
      </c>
      <c r="D26" s="23">
        <v>1650</v>
      </c>
      <c r="E26" s="24" t="s">
        <v>112</v>
      </c>
      <c r="F26" s="21" t="s">
        <v>269</v>
      </c>
      <c r="G26" s="23">
        <v>1650</v>
      </c>
      <c r="H26" s="21" t="s">
        <v>269</v>
      </c>
      <c r="I26" s="23">
        <v>1650</v>
      </c>
      <c r="J26" s="24" t="s">
        <v>31</v>
      </c>
      <c r="K26" s="27" t="s">
        <v>262</v>
      </c>
      <c r="L26" s="27" t="s">
        <v>414</v>
      </c>
    </row>
    <row r="27" spans="1:12" ht="69.75" x14ac:dyDescent="0.2">
      <c r="A27" s="21">
        <v>21</v>
      </c>
      <c r="B27" s="22" t="s">
        <v>415</v>
      </c>
      <c r="C27" s="23">
        <v>7500</v>
      </c>
      <c r="D27" s="26">
        <v>7500</v>
      </c>
      <c r="E27" s="24" t="s">
        <v>112</v>
      </c>
      <c r="F27" s="21" t="s">
        <v>416</v>
      </c>
      <c r="G27" s="31">
        <v>7500</v>
      </c>
      <c r="H27" s="21" t="s">
        <v>416</v>
      </c>
      <c r="I27" s="31">
        <v>7500</v>
      </c>
      <c r="J27" s="24" t="s">
        <v>31</v>
      </c>
      <c r="K27" s="27" t="s">
        <v>264</v>
      </c>
      <c r="L27" s="27" t="s">
        <v>387</v>
      </c>
    </row>
    <row r="28" spans="1:12" ht="69.75" x14ac:dyDescent="0.2">
      <c r="A28" s="21">
        <v>22</v>
      </c>
      <c r="B28" s="22" t="s">
        <v>417</v>
      </c>
      <c r="C28" s="23">
        <v>7015</v>
      </c>
      <c r="D28" s="23">
        <v>7015</v>
      </c>
      <c r="E28" s="24" t="s">
        <v>112</v>
      </c>
      <c r="F28" s="21" t="s">
        <v>374</v>
      </c>
      <c r="G28" s="23">
        <v>7015</v>
      </c>
      <c r="H28" s="21" t="s">
        <v>374</v>
      </c>
      <c r="I28" s="23">
        <v>7015</v>
      </c>
      <c r="J28" s="24" t="s">
        <v>31</v>
      </c>
      <c r="K28" s="27" t="s">
        <v>283</v>
      </c>
      <c r="L28" s="27" t="s">
        <v>418</v>
      </c>
    </row>
    <row r="29" spans="1:12" ht="69.75" x14ac:dyDescent="0.2">
      <c r="A29" s="21">
        <v>23</v>
      </c>
      <c r="B29" s="22" t="s">
        <v>419</v>
      </c>
      <c r="C29" s="23">
        <v>630</v>
      </c>
      <c r="D29" s="23">
        <v>630</v>
      </c>
      <c r="E29" s="24" t="s">
        <v>112</v>
      </c>
      <c r="F29" s="21" t="s">
        <v>374</v>
      </c>
      <c r="G29" s="23">
        <v>630</v>
      </c>
      <c r="H29" s="21" t="s">
        <v>374</v>
      </c>
      <c r="I29" s="23">
        <v>630</v>
      </c>
      <c r="J29" s="24" t="s">
        <v>31</v>
      </c>
      <c r="K29" s="27" t="s">
        <v>287</v>
      </c>
      <c r="L29" s="27" t="s">
        <v>418</v>
      </c>
    </row>
    <row r="30" spans="1:12" ht="69.75" x14ac:dyDescent="0.2">
      <c r="A30" s="21">
        <v>24</v>
      </c>
      <c r="B30" s="22" t="s">
        <v>420</v>
      </c>
      <c r="C30" s="23">
        <v>12000</v>
      </c>
      <c r="D30" s="23">
        <v>12000</v>
      </c>
      <c r="E30" s="24" t="s">
        <v>112</v>
      </c>
      <c r="F30" s="24" t="s">
        <v>277</v>
      </c>
      <c r="G30" s="23">
        <v>12000</v>
      </c>
      <c r="H30" s="24" t="s">
        <v>421</v>
      </c>
      <c r="I30" s="23">
        <v>12000</v>
      </c>
      <c r="J30" s="24" t="s">
        <v>31</v>
      </c>
      <c r="K30" s="27" t="s">
        <v>289</v>
      </c>
      <c r="L30" s="27" t="s">
        <v>422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5" right="0.25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3"/>
  <sheetViews>
    <sheetView zoomScale="80" zoomScaleNormal="80" workbookViewId="0">
      <pane ySplit="6" topLeftCell="A39" activePane="bottomLeft" state="frozen"/>
      <selection pane="bottomLeft" activeCell="I7" sqref="I7:I43"/>
    </sheetView>
  </sheetViews>
  <sheetFormatPr defaultColWidth="15.25" defaultRowHeight="23.25" x14ac:dyDescent="0.2"/>
  <cols>
    <col min="1" max="1" width="5.75" style="12" customWidth="1"/>
    <col min="2" max="2" width="34.375" style="13" customWidth="1"/>
    <col min="3" max="3" width="11.625" style="14" customWidth="1"/>
    <col min="4" max="4" width="11.375" style="14" customWidth="1"/>
    <col min="5" max="5" width="15.625" style="15" customWidth="1"/>
    <col min="6" max="6" width="15.375" style="15" customWidth="1"/>
    <col min="7" max="7" width="11.25" style="16" customWidth="1"/>
    <col min="8" max="8" width="15.75" style="15" customWidth="1"/>
    <col min="9" max="9" width="15.25" style="14"/>
    <col min="10" max="10" width="17.125" style="15" customWidth="1"/>
    <col min="11" max="11" width="12.125" style="12" customWidth="1"/>
    <col min="12" max="12" width="13.625" style="12" customWidth="1"/>
    <col min="13" max="16384" width="15.25" style="18"/>
  </cols>
  <sheetData>
    <row r="1" spans="1:12" x14ac:dyDescent="0.2">
      <c r="L1" s="17" t="s">
        <v>13</v>
      </c>
    </row>
    <row r="2" spans="1:12" ht="30" customHeight="1" x14ac:dyDescent="0.2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0" customHeight="1" x14ac:dyDescent="0.2">
      <c r="A3" s="50" t="s">
        <v>423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0" customHeight="1" x14ac:dyDescent="0.2">
      <c r="A4" s="51" t="s">
        <v>424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s="19" customFormat="1" ht="44.25" customHeight="1" x14ac:dyDescent="0.2">
      <c r="A5" s="52" t="s">
        <v>2</v>
      </c>
      <c r="B5" s="52" t="s">
        <v>16</v>
      </c>
      <c r="C5" s="53" t="s">
        <v>17</v>
      </c>
      <c r="D5" s="53" t="s">
        <v>18</v>
      </c>
      <c r="E5" s="52" t="s">
        <v>19</v>
      </c>
      <c r="F5" s="52" t="s">
        <v>20</v>
      </c>
      <c r="G5" s="53" t="s">
        <v>21</v>
      </c>
      <c r="H5" s="52" t="s">
        <v>22</v>
      </c>
      <c r="I5" s="53" t="s">
        <v>23</v>
      </c>
      <c r="J5" s="52" t="s">
        <v>24</v>
      </c>
      <c r="K5" s="52" t="s">
        <v>25</v>
      </c>
      <c r="L5" s="52"/>
    </row>
    <row r="6" spans="1:12" s="12" customFormat="1" x14ac:dyDescent="0.2">
      <c r="A6" s="52"/>
      <c r="B6" s="52"/>
      <c r="C6" s="53"/>
      <c r="D6" s="53"/>
      <c r="E6" s="52"/>
      <c r="F6" s="52"/>
      <c r="G6" s="53"/>
      <c r="H6" s="52"/>
      <c r="I6" s="53"/>
      <c r="J6" s="52"/>
      <c r="K6" s="20" t="s">
        <v>26</v>
      </c>
      <c r="L6" s="20" t="s">
        <v>27</v>
      </c>
    </row>
    <row r="7" spans="1:12" ht="93" x14ac:dyDescent="0.2">
      <c r="A7" s="21">
        <v>1</v>
      </c>
      <c r="B7" s="22" t="s">
        <v>425</v>
      </c>
      <c r="C7" s="23">
        <v>9983</v>
      </c>
      <c r="D7" s="23">
        <v>9983</v>
      </c>
      <c r="E7" s="24" t="s">
        <v>112</v>
      </c>
      <c r="F7" s="24" t="s">
        <v>178</v>
      </c>
      <c r="G7" s="23">
        <v>9983</v>
      </c>
      <c r="H7" s="24" t="s">
        <v>178</v>
      </c>
      <c r="I7" s="23">
        <v>9983</v>
      </c>
      <c r="J7" s="24" t="s">
        <v>31</v>
      </c>
      <c r="K7" s="27" t="s">
        <v>426</v>
      </c>
      <c r="L7" s="27" t="s">
        <v>427</v>
      </c>
    </row>
    <row r="8" spans="1:12" ht="93" x14ac:dyDescent="0.2">
      <c r="A8" s="21">
        <v>2</v>
      </c>
      <c r="B8" s="22" t="s">
        <v>428</v>
      </c>
      <c r="C8" s="23">
        <v>3590</v>
      </c>
      <c r="D8" s="26">
        <v>3590</v>
      </c>
      <c r="E8" s="24" t="s">
        <v>112</v>
      </c>
      <c r="F8" s="21" t="s">
        <v>70</v>
      </c>
      <c r="G8" s="31">
        <v>3590</v>
      </c>
      <c r="H8" s="21" t="s">
        <v>70</v>
      </c>
      <c r="I8" s="31">
        <v>3590</v>
      </c>
      <c r="J8" s="24" t="s">
        <v>31</v>
      </c>
      <c r="K8" s="27" t="s">
        <v>429</v>
      </c>
      <c r="L8" s="27" t="s">
        <v>430</v>
      </c>
    </row>
    <row r="9" spans="1:12" ht="93" x14ac:dyDescent="0.2">
      <c r="A9" s="21">
        <v>3</v>
      </c>
      <c r="B9" s="22" t="s">
        <v>431</v>
      </c>
      <c r="C9" s="23">
        <v>26250</v>
      </c>
      <c r="D9" s="23">
        <v>26250</v>
      </c>
      <c r="E9" s="24" t="s">
        <v>112</v>
      </c>
      <c r="F9" s="24" t="s">
        <v>432</v>
      </c>
      <c r="G9" s="23">
        <v>26250</v>
      </c>
      <c r="H9" s="24" t="s">
        <v>432</v>
      </c>
      <c r="I9" s="23">
        <v>26250</v>
      </c>
      <c r="J9" s="24" t="s">
        <v>31</v>
      </c>
      <c r="K9" s="27" t="s">
        <v>433</v>
      </c>
      <c r="L9" s="27" t="s">
        <v>434</v>
      </c>
    </row>
    <row r="10" spans="1:12" ht="93" x14ac:dyDescent="0.2">
      <c r="A10" s="21">
        <v>4</v>
      </c>
      <c r="B10" s="22" t="s">
        <v>435</v>
      </c>
      <c r="C10" s="23">
        <v>21815</v>
      </c>
      <c r="D10" s="23">
        <v>21815</v>
      </c>
      <c r="E10" s="24" t="s">
        <v>112</v>
      </c>
      <c r="F10" s="24" t="s">
        <v>178</v>
      </c>
      <c r="G10" s="23">
        <v>21815</v>
      </c>
      <c r="H10" s="24" t="s">
        <v>178</v>
      </c>
      <c r="I10" s="23">
        <v>21815</v>
      </c>
      <c r="J10" s="24" t="s">
        <v>31</v>
      </c>
      <c r="K10" s="27" t="s">
        <v>436</v>
      </c>
      <c r="L10" s="27" t="s">
        <v>437</v>
      </c>
    </row>
    <row r="11" spans="1:12" ht="93" x14ac:dyDescent="0.2">
      <c r="A11" s="21">
        <v>5</v>
      </c>
      <c r="B11" s="22" t="s">
        <v>438</v>
      </c>
      <c r="C11" s="23">
        <v>83000</v>
      </c>
      <c r="D11" s="23">
        <v>83000</v>
      </c>
      <c r="E11" s="24" t="s">
        <v>112</v>
      </c>
      <c r="F11" s="24" t="s">
        <v>178</v>
      </c>
      <c r="G11" s="23">
        <v>83000</v>
      </c>
      <c r="H11" s="24" t="s">
        <v>178</v>
      </c>
      <c r="I11" s="23">
        <v>83000</v>
      </c>
      <c r="J11" s="24" t="s">
        <v>31</v>
      </c>
      <c r="K11" s="27" t="s">
        <v>439</v>
      </c>
      <c r="L11" s="27" t="s">
        <v>437</v>
      </c>
    </row>
    <row r="12" spans="1:12" ht="93" x14ac:dyDescent="0.2">
      <c r="A12" s="21">
        <v>6</v>
      </c>
      <c r="B12" s="22" t="s">
        <v>440</v>
      </c>
      <c r="C12" s="23">
        <v>7900</v>
      </c>
      <c r="D12" s="23">
        <v>7900</v>
      </c>
      <c r="E12" s="24" t="s">
        <v>112</v>
      </c>
      <c r="F12" s="24" t="s">
        <v>441</v>
      </c>
      <c r="G12" s="23">
        <v>7900</v>
      </c>
      <c r="H12" s="24" t="s">
        <v>441</v>
      </c>
      <c r="I12" s="23">
        <v>7900</v>
      </c>
      <c r="J12" s="24" t="s">
        <v>31</v>
      </c>
      <c r="K12" s="27" t="s">
        <v>442</v>
      </c>
      <c r="L12" s="27" t="s">
        <v>437</v>
      </c>
    </row>
    <row r="13" spans="1:12" ht="93" x14ac:dyDescent="0.2">
      <c r="A13" s="21">
        <v>7</v>
      </c>
      <c r="B13" s="22" t="s">
        <v>443</v>
      </c>
      <c r="C13" s="23">
        <v>7900</v>
      </c>
      <c r="D13" s="26">
        <v>7900</v>
      </c>
      <c r="E13" s="24" t="s">
        <v>112</v>
      </c>
      <c r="F13" s="24" t="s">
        <v>441</v>
      </c>
      <c r="G13" s="31">
        <v>7900</v>
      </c>
      <c r="H13" s="24" t="s">
        <v>441</v>
      </c>
      <c r="I13" s="31">
        <v>7900</v>
      </c>
      <c r="J13" s="24" t="s">
        <v>31</v>
      </c>
      <c r="K13" s="27" t="s">
        <v>444</v>
      </c>
      <c r="L13" s="27" t="s">
        <v>437</v>
      </c>
    </row>
    <row r="14" spans="1:12" ht="93" x14ac:dyDescent="0.2">
      <c r="A14" s="21">
        <v>8</v>
      </c>
      <c r="B14" s="22" t="s">
        <v>445</v>
      </c>
      <c r="C14" s="23">
        <v>6600</v>
      </c>
      <c r="D14" s="23">
        <v>6600</v>
      </c>
      <c r="E14" s="24" t="s">
        <v>112</v>
      </c>
      <c r="F14" s="24" t="s">
        <v>441</v>
      </c>
      <c r="G14" s="23">
        <v>6600</v>
      </c>
      <c r="H14" s="24" t="s">
        <v>441</v>
      </c>
      <c r="I14" s="23">
        <v>6600</v>
      </c>
      <c r="J14" s="24" t="s">
        <v>31</v>
      </c>
      <c r="K14" s="27" t="s">
        <v>446</v>
      </c>
      <c r="L14" s="27" t="s">
        <v>437</v>
      </c>
    </row>
    <row r="15" spans="1:12" ht="93" x14ac:dyDescent="0.2">
      <c r="A15" s="21">
        <v>9</v>
      </c>
      <c r="B15" s="22" t="s">
        <v>447</v>
      </c>
      <c r="C15" s="23">
        <v>33500</v>
      </c>
      <c r="D15" s="23">
        <v>33500</v>
      </c>
      <c r="E15" s="24" t="s">
        <v>112</v>
      </c>
      <c r="F15" s="24" t="s">
        <v>441</v>
      </c>
      <c r="G15" s="23">
        <v>33500</v>
      </c>
      <c r="H15" s="24" t="s">
        <v>441</v>
      </c>
      <c r="I15" s="23">
        <v>33500</v>
      </c>
      <c r="J15" s="24" t="s">
        <v>31</v>
      </c>
      <c r="K15" s="27" t="s">
        <v>448</v>
      </c>
      <c r="L15" s="27" t="s">
        <v>437</v>
      </c>
    </row>
    <row r="16" spans="1:12" ht="93" x14ac:dyDescent="0.2">
      <c r="A16" s="21">
        <v>10</v>
      </c>
      <c r="B16" s="22" t="s">
        <v>449</v>
      </c>
      <c r="C16" s="23">
        <v>27330</v>
      </c>
      <c r="D16" s="23">
        <v>27330</v>
      </c>
      <c r="E16" s="24" t="s">
        <v>112</v>
      </c>
      <c r="F16" s="24" t="s">
        <v>613</v>
      </c>
      <c r="G16" s="23">
        <v>27330</v>
      </c>
      <c r="H16" s="24" t="s">
        <v>613</v>
      </c>
      <c r="I16" s="23">
        <v>27330</v>
      </c>
      <c r="J16" s="24" t="s">
        <v>31</v>
      </c>
      <c r="K16" s="27" t="s">
        <v>450</v>
      </c>
      <c r="L16" s="27" t="s">
        <v>437</v>
      </c>
    </row>
    <row r="17" spans="1:12" ht="93" x14ac:dyDescent="0.2">
      <c r="A17" s="21">
        <v>11</v>
      </c>
      <c r="B17" s="34" t="s">
        <v>451</v>
      </c>
      <c r="C17" s="23">
        <v>34750</v>
      </c>
      <c r="D17" s="23">
        <v>34750</v>
      </c>
      <c r="E17" s="24" t="s">
        <v>112</v>
      </c>
      <c r="F17" s="24" t="s">
        <v>613</v>
      </c>
      <c r="G17" s="23">
        <v>34750</v>
      </c>
      <c r="H17" s="24" t="s">
        <v>613</v>
      </c>
      <c r="I17" s="23">
        <v>34750</v>
      </c>
      <c r="J17" s="24" t="s">
        <v>31</v>
      </c>
      <c r="K17" s="27" t="s">
        <v>452</v>
      </c>
      <c r="L17" s="27" t="s">
        <v>437</v>
      </c>
    </row>
    <row r="18" spans="1:12" ht="93" x14ac:dyDescent="0.2">
      <c r="A18" s="21">
        <v>12</v>
      </c>
      <c r="B18" s="34" t="s">
        <v>453</v>
      </c>
      <c r="C18" s="23">
        <v>15584</v>
      </c>
      <c r="D18" s="23">
        <v>15584</v>
      </c>
      <c r="E18" s="24" t="s">
        <v>112</v>
      </c>
      <c r="F18" s="24" t="s">
        <v>178</v>
      </c>
      <c r="G18" s="23">
        <v>15584</v>
      </c>
      <c r="H18" s="24" t="s">
        <v>178</v>
      </c>
      <c r="I18" s="23">
        <v>15584</v>
      </c>
      <c r="J18" s="24" t="s">
        <v>31</v>
      </c>
      <c r="K18" s="27" t="s">
        <v>454</v>
      </c>
      <c r="L18" s="27" t="s">
        <v>437</v>
      </c>
    </row>
    <row r="19" spans="1:12" ht="93" x14ac:dyDescent="0.2">
      <c r="A19" s="21">
        <v>13</v>
      </c>
      <c r="B19" s="22" t="s">
        <v>455</v>
      </c>
      <c r="C19" s="23">
        <v>39600</v>
      </c>
      <c r="D19" s="23">
        <v>39600</v>
      </c>
      <c r="E19" s="24" t="s">
        <v>112</v>
      </c>
      <c r="F19" s="24" t="s">
        <v>441</v>
      </c>
      <c r="G19" s="23">
        <v>39600</v>
      </c>
      <c r="H19" s="24" t="s">
        <v>441</v>
      </c>
      <c r="I19" s="23">
        <v>39600</v>
      </c>
      <c r="J19" s="24" t="s">
        <v>31</v>
      </c>
      <c r="K19" s="27" t="s">
        <v>456</v>
      </c>
      <c r="L19" s="27" t="s">
        <v>457</v>
      </c>
    </row>
    <row r="20" spans="1:12" ht="93" x14ac:dyDescent="0.2">
      <c r="A20" s="21">
        <v>14</v>
      </c>
      <c r="B20" s="34" t="s">
        <v>458</v>
      </c>
      <c r="C20" s="23">
        <v>20000</v>
      </c>
      <c r="D20" s="23">
        <v>20000</v>
      </c>
      <c r="E20" s="24" t="s">
        <v>112</v>
      </c>
      <c r="F20" s="24" t="s">
        <v>178</v>
      </c>
      <c r="G20" s="23">
        <v>20000</v>
      </c>
      <c r="H20" s="24" t="s">
        <v>178</v>
      </c>
      <c r="I20" s="23">
        <v>20000</v>
      </c>
      <c r="J20" s="24" t="s">
        <v>31</v>
      </c>
      <c r="K20" s="27" t="s">
        <v>459</v>
      </c>
      <c r="L20" s="27" t="s">
        <v>460</v>
      </c>
    </row>
    <row r="21" spans="1:12" ht="93" x14ac:dyDescent="0.2">
      <c r="A21" s="21">
        <v>15</v>
      </c>
      <c r="B21" s="22" t="s">
        <v>212</v>
      </c>
      <c r="C21" s="23">
        <v>19590</v>
      </c>
      <c r="D21" s="23">
        <v>19590</v>
      </c>
      <c r="E21" s="24" t="s">
        <v>112</v>
      </c>
      <c r="F21" s="21" t="s">
        <v>226</v>
      </c>
      <c r="G21" s="23">
        <v>19590</v>
      </c>
      <c r="H21" s="21" t="s">
        <v>226</v>
      </c>
      <c r="I21" s="23">
        <v>19590</v>
      </c>
      <c r="J21" s="24" t="s">
        <v>31</v>
      </c>
      <c r="K21" s="27" t="s">
        <v>461</v>
      </c>
      <c r="L21" s="27" t="s">
        <v>460</v>
      </c>
    </row>
    <row r="22" spans="1:12" ht="93" x14ac:dyDescent="0.2">
      <c r="A22" s="21">
        <v>16</v>
      </c>
      <c r="B22" s="22" t="s">
        <v>462</v>
      </c>
      <c r="C22" s="23">
        <v>3420</v>
      </c>
      <c r="D22" s="23">
        <v>3420</v>
      </c>
      <c r="E22" s="24" t="s">
        <v>112</v>
      </c>
      <c r="F22" s="24" t="s">
        <v>178</v>
      </c>
      <c r="G22" s="23">
        <v>3420</v>
      </c>
      <c r="H22" s="24" t="s">
        <v>178</v>
      </c>
      <c r="I22" s="23">
        <v>3420</v>
      </c>
      <c r="J22" s="24" t="s">
        <v>31</v>
      </c>
      <c r="K22" s="27" t="s">
        <v>463</v>
      </c>
      <c r="L22" s="27" t="s">
        <v>460</v>
      </c>
    </row>
    <row r="23" spans="1:12" ht="93" x14ac:dyDescent="0.2">
      <c r="A23" s="21">
        <v>17</v>
      </c>
      <c r="B23" s="22" t="s">
        <v>464</v>
      </c>
      <c r="C23" s="23">
        <v>785</v>
      </c>
      <c r="D23" s="23">
        <v>785</v>
      </c>
      <c r="E23" s="24" t="s">
        <v>112</v>
      </c>
      <c r="F23" s="24" t="s">
        <v>178</v>
      </c>
      <c r="G23" s="23">
        <v>785</v>
      </c>
      <c r="H23" s="24" t="s">
        <v>178</v>
      </c>
      <c r="I23" s="23">
        <v>785</v>
      </c>
      <c r="J23" s="24" t="s">
        <v>31</v>
      </c>
      <c r="K23" s="27" t="s">
        <v>465</v>
      </c>
      <c r="L23" s="27" t="s">
        <v>460</v>
      </c>
    </row>
    <row r="24" spans="1:12" ht="93" x14ac:dyDescent="0.2">
      <c r="A24" s="21">
        <v>18</v>
      </c>
      <c r="B24" s="22" t="s">
        <v>466</v>
      </c>
      <c r="C24" s="23">
        <v>4095</v>
      </c>
      <c r="D24" s="23">
        <v>4095</v>
      </c>
      <c r="E24" s="24" t="s">
        <v>112</v>
      </c>
      <c r="F24" s="24" t="s">
        <v>178</v>
      </c>
      <c r="G24" s="23">
        <v>4095</v>
      </c>
      <c r="H24" s="24" t="s">
        <v>178</v>
      </c>
      <c r="I24" s="23">
        <v>4095</v>
      </c>
      <c r="J24" s="24" t="s">
        <v>31</v>
      </c>
      <c r="K24" s="27" t="s">
        <v>467</v>
      </c>
      <c r="L24" s="27" t="s">
        <v>460</v>
      </c>
    </row>
    <row r="25" spans="1:12" ht="93" x14ac:dyDescent="0.2">
      <c r="A25" s="21">
        <v>19</v>
      </c>
      <c r="B25" s="22" t="s">
        <v>468</v>
      </c>
      <c r="C25" s="23">
        <v>9917</v>
      </c>
      <c r="D25" s="23">
        <v>9917</v>
      </c>
      <c r="E25" s="24" t="s">
        <v>112</v>
      </c>
      <c r="F25" s="21" t="s">
        <v>70</v>
      </c>
      <c r="G25" s="23">
        <v>9917</v>
      </c>
      <c r="H25" s="21" t="s">
        <v>70</v>
      </c>
      <c r="I25" s="23">
        <v>9917</v>
      </c>
      <c r="J25" s="24" t="s">
        <v>31</v>
      </c>
      <c r="K25" s="27" t="s">
        <v>469</v>
      </c>
      <c r="L25" s="27" t="s">
        <v>460</v>
      </c>
    </row>
    <row r="26" spans="1:12" ht="93" x14ac:dyDescent="0.2">
      <c r="A26" s="21">
        <v>20</v>
      </c>
      <c r="B26" s="22" t="s">
        <v>470</v>
      </c>
      <c r="C26" s="23">
        <v>12502.35</v>
      </c>
      <c r="D26" s="23">
        <v>12502.35</v>
      </c>
      <c r="E26" s="24" t="s">
        <v>112</v>
      </c>
      <c r="F26" s="21" t="s">
        <v>50</v>
      </c>
      <c r="G26" s="23">
        <v>12502.35</v>
      </c>
      <c r="H26" s="21" t="s">
        <v>50</v>
      </c>
      <c r="I26" s="23">
        <v>12502.35</v>
      </c>
      <c r="J26" s="24" t="s">
        <v>31</v>
      </c>
      <c r="K26" s="27" t="s">
        <v>471</v>
      </c>
      <c r="L26" s="27" t="s">
        <v>460</v>
      </c>
    </row>
    <row r="27" spans="1:12" ht="93" x14ac:dyDescent="0.2">
      <c r="A27" s="21">
        <v>21</v>
      </c>
      <c r="B27" s="22" t="s">
        <v>472</v>
      </c>
      <c r="C27" s="23">
        <v>27011.25</v>
      </c>
      <c r="D27" s="23">
        <v>27011.25</v>
      </c>
      <c r="E27" s="24" t="s">
        <v>112</v>
      </c>
      <c r="F27" s="21" t="s">
        <v>50</v>
      </c>
      <c r="G27" s="23">
        <v>27011.25</v>
      </c>
      <c r="H27" s="21" t="s">
        <v>50</v>
      </c>
      <c r="I27" s="23">
        <v>27011.25</v>
      </c>
      <c r="J27" s="24" t="s">
        <v>31</v>
      </c>
      <c r="K27" s="27" t="s">
        <v>473</v>
      </c>
      <c r="L27" s="27" t="s">
        <v>460</v>
      </c>
    </row>
    <row r="28" spans="1:12" ht="93" x14ac:dyDescent="0.2">
      <c r="A28" s="21">
        <v>22</v>
      </c>
      <c r="B28" s="22" t="s">
        <v>474</v>
      </c>
      <c r="C28" s="23">
        <v>20528.55</v>
      </c>
      <c r="D28" s="23">
        <v>20528.55</v>
      </c>
      <c r="E28" s="24" t="s">
        <v>112</v>
      </c>
      <c r="F28" s="21" t="s">
        <v>50</v>
      </c>
      <c r="G28" s="23">
        <v>20528.55</v>
      </c>
      <c r="H28" s="21" t="s">
        <v>50</v>
      </c>
      <c r="I28" s="23">
        <v>20528.55</v>
      </c>
      <c r="J28" s="24" t="s">
        <v>31</v>
      </c>
      <c r="K28" s="27" t="s">
        <v>475</v>
      </c>
      <c r="L28" s="27" t="s">
        <v>460</v>
      </c>
    </row>
    <row r="29" spans="1:12" ht="93" x14ac:dyDescent="0.2">
      <c r="A29" s="21">
        <v>23</v>
      </c>
      <c r="B29" s="22" t="s">
        <v>476</v>
      </c>
      <c r="C29" s="23">
        <v>43835.4</v>
      </c>
      <c r="D29" s="23">
        <v>43835.4</v>
      </c>
      <c r="E29" s="24" t="s">
        <v>112</v>
      </c>
      <c r="F29" s="21" t="s">
        <v>50</v>
      </c>
      <c r="G29" s="23">
        <v>43835.4</v>
      </c>
      <c r="H29" s="21" t="s">
        <v>50</v>
      </c>
      <c r="I29" s="23">
        <v>43835.4</v>
      </c>
      <c r="J29" s="24" t="s">
        <v>31</v>
      </c>
      <c r="K29" s="27" t="s">
        <v>477</v>
      </c>
      <c r="L29" s="27" t="s">
        <v>460</v>
      </c>
    </row>
    <row r="30" spans="1:12" ht="93" x14ac:dyDescent="0.2">
      <c r="A30" s="21">
        <v>24</v>
      </c>
      <c r="B30" s="22" t="s">
        <v>478</v>
      </c>
      <c r="C30" s="23">
        <v>30000</v>
      </c>
      <c r="D30" s="31">
        <v>30000</v>
      </c>
      <c r="E30" s="24" t="s">
        <v>112</v>
      </c>
      <c r="F30" s="21" t="s">
        <v>92</v>
      </c>
      <c r="G30" s="31">
        <v>30000</v>
      </c>
      <c r="H30" s="21" t="s">
        <v>92</v>
      </c>
      <c r="I30" s="31">
        <v>30000</v>
      </c>
      <c r="J30" s="24" t="s">
        <v>31</v>
      </c>
      <c r="K30" s="27" t="s">
        <v>291</v>
      </c>
      <c r="L30" s="27" t="s">
        <v>479</v>
      </c>
    </row>
    <row r="31" spans="1:12" ht="93" x14ac:dyDescent="0.2">
      <c r="A31" s="21">
        <v>25</v>
      </c>
      <c r="B31" s="22" t="s">
        <v>478</v>
      </c>
      <c r="C31" s="23">
        <v>30000</v>
      </c>
      <c r="D31" s="31">
        <v>30000</v>
      </c>
      <c r="E31" s="24" t="s">
        <v>112</v>
      </c>
      <c r="F31" s="24" t="s">
        <v>95</v>
      </c>
      <c r="G31" s="31">
        <v>30000</v>
      </c>
      <c r="H31" s="24" t="s">
        <v>95</v>
      </c>
      <c r="I31" s="31">
        <v>30000</v>
      </c>
      <c r="J31" s="24" t="s">
        <v>31</v>
      </c>
      <c r="K31" s="27" t="s">
        <v>480</v>
      </c>
      <c r="L31" s="27" t="s">
        <v>479</v>
      </c>
    </row>
    <row r="32" spans="1:12" ht="93" x14ac:dyDescent="0.2">
      <c r="A32" s="21">
        <v>26</v>
      </c>
      <c r="B32" s="22" t="s">
        <v>481</v>
      </c>
      <c r="C32" s="23">
        <v>30000</v>
      </c>
      <c r="D32" s="31">
        <v>30000</v>
      </c>
      <c r="E32" s="24" t="s">
        <v>112</v>
      </c>
      <c r="F32" s="24" t="s">
        <v>614</v>
      </c>
      <c r="G32" s="31">
        <v>30000</v>
      </c>
      <c r="H32" s="24" t="s">
        <v>615</v>
      </c>
      <c r="I32" s="31">
        <v>30000</v>
      </c>
      <c r="J32" s="24" t="s">
        <v>31</v>
      </c>
      <c r="K32" s="27" t="s">
        <v>325</v>
      </c>
      <c r="L32" s="27" t="s">
        <v>479</v>
      </c>
    </row>
    <row r="33" spans="1:12" ht="93" x14ac:dyDescent="0.2">
      <c r="A33" s="21">
        <v>27</v>
      </c>
      <c r="B33" s="22" t="s">
        <v>482</v>
      </c>
      <c r="C33" s="23">
        <v>30000</v>
      </c>
      <c r="D33" s="31">
        <v>30000</v>
      </c>
      <c r="E33" s="24" t="s">
        <v>112</v>
      </c>
      <c r="F33" s="21" t="s">
        <v>315</v>
      </c>
      <c r="G33" s="23">
        <v>30000</v>
      </c>
      <c r="H33" s="21" t="s">
        <v>315</v>
      </c>
      <c r="I33" s="23">
        <v>30000</v>
      </c>
      <c r="J33" s="24" t="s">
        <v>31</v>
      </c>
      <c r="K33" s="27" t="s">
        <v>329</v>
      </c>
      <c r="L33" s="27" t="s">
        <v>479</v>
      </c>
    </row>
    <row r="34" spans="1:12" ht="93" x14ac:dyDescent="0.2">
      <c r="A34" s="21">
        <v>28</v>
      </c>
      <c r="B34" s="22" t="s">
        <v>417</v>
      </c>
      <c r="C34" s="23">
        <v>4957</v>
      </c>
      <c r="D34" s="23">
        <v>4957</v>
      </c>
      <c r="E34" s="24" t="s">
        <v>112</v>
      </c>
      <c r="F34" s="21" t="s">
        <v>226</v>
      </c>
      <c r="G34" s="23">
        <v>4957</v>
      </c>
      <c r="H34" s="21" t="s">
        <v>226</v>
      </c>
      <c r="I34" s="23">
        <v>4957</v>
      </c>
      <c r="J34" s="24" t="s">
        <v>31</v>
      </c>
      <c r="K34" s="27" t="s">
        <v>333</v>
      </c>
      <c r="L34" s="27" t="s">
        <v>479</v>
      </c>
    </row>
    <row r="35" spans="1:12" ht="93" x14ac:dyDescent="0.2">
      <c r="A35" s="21">
        <v>29</v>
      </c>
      <c r="B35" s="22" t="s">
        <v>483</v>
      </c>
      <c r="C35" s="23">
        <v>1197</v>
      </c>
      <c r="D35" s="23">
        <v>1197</v>
      </c>
      <c r="E35" s="24" t="s">
        <v>112</v>
      </c>
      <c r="F35" s="21" t="s">
        <v>226</v>
      </c>
      <c r="G35" s="23">
        <v>1197</v>
      </c>
      <c r="H35" s="21" t="s">
        <v>226</v>
      </c>
      <c r="I35" s="23">
        <v>1197</v>
      </c>
      <c r="J35" s="24" t="s">
        <v>31</v>
      </c>
      <c r="K35" s="27" t="s">
        <v>336</v>
      </c>
      <c r="L35" s="27" t="s">
        <v>427</v>
      </c>
    </row>
    <row r="36" spans="1:12" ht="93" x14ac:dyDescent="0.2">
      <c r="A36" s="21">
        <v>30</v>
      </c>
      <c r="B36" s="22" t="s">
        <v>415</v>
      </c>
      <c r="C36" s="23">
        <v>1250</v>
      </c>
      <c r="D36" s="23">
        <v>1250</v>
      </c>
      <c r="E36" s="24" t="s">
        <v>112</v>
      </c>
      <c r="F36" s="21" t="s">
        <v>416</v>
      </c>
      <c r="G36" s="23">
        <v>1250</v>
      </c>
      <c r="H36" s="21" t="s">
        <v>416</v>
      </c>
      <c r="I36" s="23">
        <v>1250</v>
      </c>
      <c r="J36" s="24" t="s">
        <v>31</v>
      </c>
      <c r="K36" s="27" t="s">
        <v>340</v>
      </c>
      <c r="L36" s="27" t="s">
        <v>437</v>
      </c>
    </row>
    <row r="37" spans="1:12" ht="93" x14ac:dyDescent="0.2">
      <c r="A37" s="21">
        <v>31</v>
      </c>
      <c r="B37" s="22" t="s">
        <v>484</v>
      </c>
      <c r="C37" s="23">
        <v>2900</v>
      </c>
      <c r="D37" s="23">
        <v>2900</v>
      </c>
      <c r="E37" s="24" t="s">
        <v>112</v>
      </c>
      <c r="F37" s="21" t="s">
        <v>416</v>
      </c>
      <c r="G37" s="23">
        <v>2900</v>
      </c>
      <c r="H37" s="21" t="s">
        <v>416</v>
      </c>
      <c r="I37" s="23">
        <v>2900</v>
      </c>
      <c r="J37" s="24" t="s">
        <v>31</v>
      </c>
      <c r="K37" s="27" t="s">
        <v>343</v>
      </c>
      <c r="L37" s="27" t="s">
        <v>437</v>
      </c>
    </row>
    <row r="38" spans="1:12" ht="93" x14ac:dyDescent="0.2">
      <c r="A38" s="21">
        <v>32</v>
      </c>
      <c r="B38" s="22" t="s">
        <v>485</v>
      </c>
      <c r="C38" s="23">
        <v>1880</v>
      </c>
      <c r="D38" s="23">
        <v>1880</v>
      </c>
      <c r="E38" s="24" t="s">
        <v>112</v>
      </c>
      <c r="F38" s="21" t="s">
        <v>486</v>
      </c>
      <c r="G38" s="23">
        <v>1880</v>
      </c>
      <c r="H38" s="21" t="s">
        <v>486</v>
      </c>
      <c r="I38" s="23">
        <v>1880</v>
      </c>
      <c r="J38" s="24" t="s">
        <v>31</v>
      </c>
      <c r="K38" s="27" t="s">
        <v>345</v>
      </c>
      <c r="L38" s="27" t="s">
        <v>437</v>
      </c>
    </row>
    <row r="39" spans="1:12" ht="93" x14ac:dyDescent="0.2">
      <c r="A39" s="21">
        <v>33</v>
      </c>
      <c r="B39" s="22" t="s">
        <v>647</v>
      </c>
      <c r="C39" s="23">
        <v>415000</v>
      </c>
      <c r="D39" s="23">
        <v>414401.62</v>
      </c>
      <c r="E39" s="24" t="s">
        <v>112</v>
      </c>
      <c r="F39" s="24" t="s">
        <v>653</v>
      </c>
      <c r="G39" s="23">
        <v>414400</v>
      </c>
      <c r="H39" s="24" t="s">
        <v>653</v>
      </c>
      <c r="I39" s="23">
        <v>414400</v>
      </c>
      <c r="J39" s="24" t="s">
        <v>31</v>
      </c>
      <c r="K39" s="27" t="s">
        <v>651</v>
      </c>
      <c r="L39" s="25">
        <v>244166</v>
      </c>
    </row>
    <row r="40" spans="1:12" ht="93" x14ac:dyDescent="0.2">
      <c r="A40" s="21">
        <v>34</v>
      </c>
      <c r="B40" s="22" t="s">
        <v>648</v>
      </c>
      <c r="C40" s="23">
        <v>322000</v>
      </c>
      <c r="D40" s="23">
        <v>328175.82</v>
      </c>
      <c r="E40" s="24" t="s">
        <v>112</v>
      </c>
      <c r="F40" s="24" t="s">
        <v>634</v>
      </c>
      <c r="G40" s="23">
        <v>322000</v>
      </c>
      <c r="H40" s="24" t="s">
        <v>634</v>
      </c>
      <c r="I40" s="23">
        <v>322000</v>
      </c>
      <c r="J40" s="24" t="s">
        <v>31</v>
      </c>
      <c r="K40" s="27" t="s">
        <v>113</v>
      </c>
      <c r="L40" s="25">
        <v>244167</v>
      </c>
    </row>
    <row r="41" spans="1:12" ht="93" x14ac:dyDescent="0.2">
      <c r="A41" s="21">
        <v>35</v>
      </c>
      <c r="B41" s="22" t="s">
        <v>649</v>
      </c>
      <c r="C41" s="23">
        <v>294000</v>
      </c>
      <c r="D41" s="23">
        <v>293507.88</v>
      </c>
      <c r="E41" s="24" t="s">
        <v>112</v>
      </c>
      <c r="F41" s="24" t="s">
        <v>628</v>
      </c>
      <c r="G41" s="23">
        <v>293000</v>
      </c>
      <c r="H41" s="24" t="s">
        <v>628</v>
      </c>
      <c r="I41" s="23">
        <v>293000</v>
      </c>
      <c r="J41" s="24" t="s">
        <v>31</v>
      </c>
      <c r="K41" s="27" t="s">
        <v>117</v>
      </c>
      <c r="L41" s="25">
        <v>244167</v>
      </c>
    </row>
    <row r="42" spans="1:12" ht="93" x14ac:dyDescent="0.2">
      <c r="A42" s="21">
        <v>36</v>
      </c>
      <c r="B42" s="22" t="s">
        <v>649</v>
      </c>
      <c r="C42" s="23">
        <v>53600</v>
      </c>
      <c r="D42" s="23">
        <v>53639.7</v>
      </c>
      <c r="E42" s="24" t="s">
        <v>112</v>
      </c>
      <c r="F42" s="24" t="s">
        <v>277</v>
      </c>
      <c r="G42" s="23">
        <v>53500</v>
      </c>
      <c r="H42" s="24" t="s">
        <v>277</v>
      </c>
      <c r="I42" s="23">
        <v>53500</v>
      </c>
      <c r="J42" s="24" t="s">
        <v>31</v>
      </c>
      <c r="K42" s="27" t="s">
        <v>119</v>
      </c>
      <c r="L42" s="25">
        <v>244167</v>
      </c>
    </row>
    <row r="43" spans="1:12" ht="93" x14ac:dyDescent="0.2">
      <c r="A43" s="21">
        <v>37</v>
      </c>
      <c r="B43" s="22" t="s">
        <v>650</v>
      </c>
      <c r="C43" s="23">
        <v>365000</v>
      </c>
      <c r="D43" s="23">
        <v>363487.07</v>
      </c>
      <c r="E43" s="24" t="s">
        <v>112</v>
      </c>
      <c r="F43" s="24" t="s">
        <v>634</v>
      </c>
      <c r="G43" s="23">
        <v>363000</v>
      </c>
      <c r="H43" s="24" t="s">
        <v>634</v>
      </c>
      <c r="I43" s="23">
        <v>363000</v>
      </c>
      <c r="J43" s="24" t="s">
        <v>31</v>
      </c>
      <c r="K43" s="27" t="s">
        <v>166</v>
      </c>
      <c r="L43" s="25">
        <v>244195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3" type="noConversion"/>
  <pageMargins left="0.25" right="0.25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7"/>
  <sheetViews>
    <sheetView zoomScale="78" zoomScaleNormal="78" workbookViewId="0">
      <pane ySplit="6" topLeftCell="A33" activePane="bottomLeft" state="frozen"/>
      <selection pane="bottomLeft" activeCell="I7" sqref="I7:I37"/>
    </sheetView>
  </sheetViews>
  <sheetFormatPr defaultColWidth="15.25" defaultRowHeight="23.25" x14ac:dyDescent="0.2"/>
  <cols>
    <col min="1" max="1" width="5.75" style="12" customWidth="1"/>
    <col min="2" max="2" width="35" style="13" customWidth="1"/>
    <col min="3" max="3" width="11.75" style="14" customWidth="1"/>
    <col min="4" max="4" width="12.25" style="14" customWidth="1"/>
    <col min="5" max="5" width="14.875" style="15" customWidth="1"/>
    <col min="6" max="6" width="17.125" style="15" customWidth="1"/>
    <col min="7" max="7" width="11.375" style="16" customWidth="1"/>
    <col min="8" max="8" width="17.125" style="15" customWidth="1"/>
    <col min="9" max="9" width="16" style="14" customWidth="1"/>
    <col min="10" max="10" width="17.125" style="15" customWidth="1"/>
    <col min="11" max="11" width="12.125" style="12" customWidth="1"/>
    <col min="12" max="12" width="13.625" style="12" customWidth="1"/>
    <col min="13" max="16384" width="15.25" style="18"/>
  </cols>
  <sheetData>
    <row r="1" spans="1:12" x14ac:dyDescent="0.2">
      <c r="L1" s="17" t="s">
        <v>13</v>
      </c>
    </row>
    <row r="2" spans="1:12" ht="30" customHeight="1" x14ac:dyDescent="0.2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0" customHeight="1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0" customHeight="1" x14ac:dyDescent="0.2">
      <c r="A4" s="51" t="s">
        <v>487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s="19" customFormat="1" ht="44.25" customHeight="1" x14ac:dyDescent="0.2">
      <c r="A5" s="52" t="s">
        <v>2</v>
      </c>
      <c r="B5" s="52" t="s">
        <v>16</v>
      </c>
      <c r="C5" s="53" t="s">
        <v>17</v>
      </c>
      <c r="D5" s="53" t="s">
        <v>18</v>
      </c>
      <c r="E5" s="52" t="s">
        <v>19</v>
      </c>
      <c r="F5" s="52" t="s">
        <v>20</v>
      </c>
      <c r="G5" s="53" t="s">
        <v>21</v>
      </c>
      <c r="H5" s="52" t="s">
        <v>22</v>
      </c>
      <c r="I5" s="53" t="s">
        <v>23</v>
      </c>
      <c r="J5" s="52" t="s">
        <v>24</v>
      </c>
      <c r="K5" s="52" t="s">
        <v>25</v>
      </c>
      <c r="L5" s="52"/>
    </row>
    <row r="6" spans="1:12" s="12" customFormat="1" x14ac:dyDescent="0.2">
      <c r="A6" s="52"/>
      <c r="B6" s="52"/>
      <c r="C6" s="53"/>
      <c r="D6" s="53"/>
      <c r="E6" s="52"/>
      <c r="F6" s="52"/>
      <c r="G6" s="53"/>
      <c r="H6" s="52"/>
      <c r="I6" s="53"/>
      <c r="J6" s="52"/>
      <c r="K6" s="20" t="s">
        <v>26</v>
      </c>
      <c r="L6" s="20" t="s">
        <v>27</v>
      </c>
    </row>
    <row r="7" spans="1:12" ht="90.75" customHeight="1" x14ac:dyDescent="0.2">
      <c r="A7" s="21">
        <v>1</v>
      </c>
      <c r="B7" s="22" t="s">
        <v>488</v>
      </c>
      <c r="C7" s="23">
        <v>13000</v>
      </c>
      <c r="D7" s="26">
        <v>13000</v>
      </c>
      <c r="E7" s="24" t="s">
        <v>112</v>
      </c>
      <c r="F7" s="21" t="s">
        <v>489</v>
      </c>
      <c r="G7" s="26">
        <v>12490</v>
      </c>
      <c r="H7" s="21" t="s">
        <v>489</v>
      </c>
      <c r="I7" s="26">
        <v>12490</v>
      </c>
      <c r="J7" s="24" t="s">
        <v>31</v>
      </c>
      <c r="K7" s="27" t="s">
        <v>490</v>
      </c>
      <c r="L7" s="44">
        <v>244201</v>
      </c>
    </row>
    <row r="8" spans="1:12" ht="96" customHeight="1" x14ac:dyDescent="0.2">
      <c r="A8" s="21">
        <v>2</v>
      </c>
      <c r="B8" s="22" t="s">
        <v>491</v>
      </c>
      <c r="C8" s="23">
        <v>3900</v>
      </c>
      <c r="D8" s="26">
        <v>3900</v>
      </c>
      <c r="E8" s="24" t="s">
        <v>112</v>
      </c>
      <c r="F8" s="24" t="s">
        <v>178</v>
      </c>
      <c r="G8" s="26">
        <v>3900</v>
      </c>
      <c r="H8" s="24" t="s">
        <v>178</v>
      </c>
      <c r="I8" s="26">
        <v>3900</v>
      </c>
      <c r="J8" s="24" t="s">
        <v>31</v>
      </c>
      <c r="K8" s="27" t="s">
        <v>492</v>
      </c>
      <c r="L8" s="27" t="s">
        <v>493</v>
      </c>
    </row>
    <row r="9" spans="1:12" ht="96.75" customHeight="1" x14ac:dyDescent="0.2">
      <c r="A9" s="21">
        <v>3</v>
      </c>
      <c r="B9" s="22" t="s">
        <v>494</v>
      </c>
      <c r="C9" s="23">
        <v>10930</v>
      </c>
      <c r="D9" s="26">
        <v>10930</v>
      </c>
      <c r="E9" s="24" t="s">
        <v>112</v>
      </c>
      <c r="F9" s="24" t="s">
        <v>178</v>
      </c>
      <c r="G9" s="26">
        <v>10930</v>
      </c>
      <c r="H9" s="24" t="s">
        <v>178</v>
      </c>
      <c r="I9" s="26">
        <v>10930</v>
      </c>
      <c r="J9" s="24" t="s">
        <v>31</v>
      </c>
      <c r="K9" s="27" t="s">
        <v>495</v>
      </c>
      <c r="L9" s="27" t="s">
        <v>493</v>
      </c>
    </row>
    <row r="10" spans="1:12" ht="95.25" customHeight="1" x14ac:dyDescent="0.2">
      <c r="A10" s="21">
        <v>4</v>
      </c>
      <c r="B10" s="22" t="s">
        <v>394</v>
      </c>
      <c r="C10" s="23">
        <v>7495</v>
      </c>
      <c r="D10" s="23">
        <v>7495</v>
      </c>
      <c r="E10" s="24" t="s">
        <v>112</v>
      </c>
      <c r="F10" s="24" t="s">
        <v>178</v>
      </c>
      <c r="G10" s="23">
        <v>7495</v>
      </c>
      <c r="H10" s="24" t="s">
        <v>178</v>
      </c>
      <c r="I10" s="23">
        <v>7495</v>
      </c>
      <c r="J10" s="24" t="s">
        <v>31</v>
      </c>
      <c r="K10" s="27" t="s">
        <v>496</v>
      </c>
      <c r="L10" s="27" t="s">
        <v>493</v>
      </c>
    </row>
    <row r="11" spans="1:12" ht="87.75" customHeight="1" x14ac:dyDescent="0.2">
      <c r="A11" s="21">
        <v>5</v>
      </c>
      <c r="B11" s="22" t="s">
        <v>497</v>
      </c>
      <c r="C11" s="23">
        <v>6000</v>
      </c>
      <c r="D11" s="23">
        <v>6000</v>
      </c>
      <c r="E11" s="24" t="s">
        <v>112</v>
      </c>
      <c r="F11" s="24" t="s">
        <v>498</v>
      </c>
      <c r="G11" s="23">
        <v>6000</v>
      </c>
      <c r="H11" s="24" t="s">
        <v>498</v>
      </c>
      <c r="I11" s="23">
        <v>6000</v>
      </c>
      <c r="J11" s="24" t="s">
        <v>31</v>
      </c>
      <c r="K11" s="27" t="s">
        <v>499</v>
      </c>
      <c r="L11" s="27" t="s">
        <v>500</v>
      </c>
    </row>
    <row r="12" spans="1:12" ht="90" customHeight="1" x14ac:dyDescent="0.2">
      <c r="A12" s="21">
        <v>6</v>
      </c>
      <c r="B12" s="22" t="s">
        <v>501</v>
      </c>
      <c r="C12" s="23">
        <v>4850</v>
      </c>
      <c r="D12" s="23">
        <v>4850</v>
      </c>
      <c r="E12" s="24" t="s">
        <v>112</v>
      </c>
      <c r="F12" s="24" t="s">
        <v>502</v>
      </c>
      <c r="G12" s="23">
        <v>4850</v>
      </c>
      <c r="H12" s="24" t="s">
        <v>502</v>
      </c>
      <c r="I12" s="23">
        <v>4850</v>
      </c>
      <c r="J12" s="24" t="s">
        <v>31</v>
      </c>
      <c r="K12" s="27" t="s">
        <v>503</v>
      </c>
      <c r="L12" s="27" t="s">
        <v>504</v>
      </c>
    </row>
    <row r="13" spans="1:12" ht="91.5" customHeight="1" x14ac:dyDescent="0.2">
      <c r="A13" s="21">
        <v>7</v>
      </c>
      <c r="B13" s="22" t="s">
        <v>505</v>
      </c>
      <c r="C13" s="23">
        <v>11450</v>
      </c>
      <c r="D13" s="23">
        <v>11450</v>
      </c>
      <c r="E13" s="24" t="s">
        <v>112</v>
      </c>
      <c r="F13" s="24" t="s">
        <v>502</v>
      </c>
      <c r="G13" s="31">
        <v>11450</v>
      </c>
      <c r="H13" s="24" t="s">
        <v>502</v>
      </c>
      <c r="I13" s="31">
        <v>11450</v>
      </c>
      <c r="J13" s="24" t="s">
        <v>31</v>
      </c>
      <c r="K13" s="27" t="s">
        <v>506</v>
      </c>
      <c r="L13" s="27" t="s">
        <v>504</v>
      </c>
    </row>
    <row r="14" spans="1:12" ht="90.75" customHeight="1" x14ac:dyDescent="0.2">
      <c r="A14" s="21">
        <v>8</v>
      </c>
      <c r="B14" s="22" t="s">
        <v>364</v>
      </c>
      <c r="C14" s="23">
        <v>31251</v>
      </c>
      <c r="D14" s="23">
        <v>31251</v>
      </c>
      <c r="E14" s="24" t="s">
        <v>112</v>
      </c>
      <c r="F14" s="24" t="s">
        <v>178</v>
      </c>
      <c r="G14" s="23">
        <v>31251</v>
      </c>
      <c r="H14" s="24" t="s">
        <v>178</v>
      </c>
      <c r="I14" s="23">
        <v>31251</v>
      </c>
      <c r="J14" s="24" t="s">
        <v>31</v>
      </c>
      <c r="K14" s="27" t="s">
        <v>507</v>
      </c>
      <c r="L14" s="27" t="s">
        <v>504</v>
      </c>
    </row>
    <row r="15" spans="1:12" ht="98.25" customHeight="1" x14ac:dyDescent="0.2">
      <c r="A15" s="21">
        <v>9</v>
      </c>
      <c r="B15" s="22" t="s">
        <v>508</v>
      </c>
      <c r="C15" s="23">
        <v>3300</v>
      </c>
      <c r="D15" s="23">
        <v>3300</v>
      </c>
      <c r="E15" s="24" t="s">
        <v>112</v>
      </c>
      <c r="F15" s="21" t="s">
        <v>226</v>
      </c>
      <c r="G15" s="23">
        <v>3300</v>
      </c>
      <c r="H15" s="21" t="s">
        <v>226</v>
      </c>
      <c r="I15" s="23">
        <v>3300</v>
      </c>
      <c r="J15" s="24" t="s">
        <v>31</v>
      </c>
      <c r="K15" s="27" t="s">
        <v>509</v>
      </c>
      <c r="L15" s="27" t="s">
        <v>504</v>
      </c>
    </row>
    <row r="16" spans="1:12" ht="91.5" customHeight="1" x14ac:dyDescent="0.2">
      <c r="A16" s="21">
        <v>10</v>
      </c>
      <c r="B16" s="22" t="s">
        <v>510</v>
      </c>
      <c r="C16" s="23">
        <v>2450</v>
      </c>
      <c r="D16" s="23">
        <v>2450</v>
      </c>
      <c r="E16" s="24" t="s">
        <v>112</v>
      </c>
      <c r="F16" s="21" t="s">
        <v>226</v>
      </c>
      <c r="G16" s="23">
        <v>2450</v>
      </c>
      <c r="H16" s="21" t="s">
        <v>226</v>
      </c>
      <c r="I16" s="23">
        <v>2450</v>
      </c>
      <c r="J16" s="24" t="s">
        <v>31</v>
      </c>
      <c r="K16" s="27" t="s">
        <v>511</v>
      </c>
      <c r="L16" s="27" t="s">
        <v>504</v>
      </c>
    </row>
    <row r="17" spans="1:12" ht="96.75" customHeight="1" x14ac:dyDescent="0.2">
      <c r="A17" s="21">
        <v>11</v>
      </c>
      <c r="B17" s="22" t="s">
        <v>512</v>
      </c>
      <c r="C17" s="23">
        <v>2450</v>
      </c>
      <c r="D17" s="23">
        <v>2450</v>
      </c>
      <c r="E17" s="24" t="s">
        <v>112</v>
      </c>
      <c r="F17" s="21" t="s">
        <v>226</v>
      </c>
      <c r="G17" s="23">
        <v>2450</v>
      </c>
      <c r="H17" s="21" t="s">
        <v>226</v>
      </c>
      <c r="I17" s="23">
        <v>2450</v>
      </c>
      <c r="J17" s="24" t="s">
        <v>31</v>
      </c>
      <c r="K17" s="27" t="s">
        <v>513</v>
      </c>
      <c r="L17" s="27" t="s">
        <v>504</v>
      </c>
    </row>
    <row r="18" spans="1:12" ht="89.25" customHeight="1" x14ac:dyDescent="0.2">
      <c r="A18" s="21">
        <v>12</v>
      </c>
      <c r="B18" s="22" t="s">
        <v>514</v>
      </c>
      <c r="C18" s="23">
        <v>2450</v>
      </c>
      <c r="D18" s="23">
        <v>2450</v>
      </c>
      <c r="E18" s="24" t="s">
        <v>112</v>
      </c>
      <c r="F18" s="21" t="s">
        <v>226</v>
      </c>
      <c r="G18" s="23">
        <v>2450</v>
      </c>
      <c r="H18" s="21" t="s">
        <v>226</v>
      </c>
      <c r="I18" s="23">
        <v>2450</v>
      </c>
      <c r="J18" s="24" t="s">
        <v>31</v>
      </c>
      <c r="K18" s="27" t="s">
        <v>515</v>
      </c>
      <c r="L18" s="27" t="s">
        <v>504</v>
      </c>
    </row>
    <row r="19" spans="1:12" ht="94.5" customHeight="1" x14ac:dyDescent="0.2">
      <c r="A19" s="21">
        <v>13</v>
      </c>
      <c r="B19" s="22" t="s">
        <v>516</v>
      </c>
      <c r="C19" s="23">
        <v>5600</v>
      </c>
      <c r="D19" s="23">
        <v>5600</v>
      </c>
      <c r="E19" s="24" t="s">
        <v>112</v>
      </c>
      <c r="F19" s="21" t="s">
        <v>517</v>
      </c>
      <c r="G19" s="23">
        <v>5600</v>
      </c>
      <c r="H19" s="21" t="s">
        <v>517</v>
      </c>
      <c r="I19" s="23">
        <v>5600</v>
      </c>
      <c r="J19" s="24" t="s">
        <v>31</v>
      </c>
      <c r="K19" s="27" t="s">
        <v>518</v>
      </c>
      <c r="L19" s="27" t="s">
        <v>519</v>
      </c>
    </row>
    <row r="20" spans="1:12" ht="105" customHeight="1" x14ac:dyDescent="0.2">
      <c r="A20" s="21">
        <v>14</v>
      </c>
      <c r="B20" s="22" t="s">
        <v>520</v>
      </c>
      <c r="C20" s="23">
        <v>780</v>
      </c>
      <c r="D20" s="23">
        <v>780</v>
      </c>
      <c r="E20" s="24" t="s">
        <v>112</v>
      </c>
      <c r="F20" s="24" t="s">
        <v>178</v>
      </c>
      <c r="G20" s="23">
        <v>780</v>
      </c>
      <c r="H20" s="24" t="s">
        <v>178</v>
      </c>
      <c r="I20" s="23">
        <v>780</v>
      </c>
      <c r="J20" s="24" t="s">
        <v>31</v>
      </c>
      <c r="K20" s="27" t="s">
        <v>521</v>
      </c>
      <c r="L20" s="27" t="s">
        <v>522</v>
      </c>
    </row>
    <row r="21" spans="1:12" ht="90.75" customHeight="1" x14ac:dyDescent="0.2">
      <c r="A21" s="21">
        <v>15</v>
      </c>
      <c r="B21" s="34" t="s">
        <v>523</v>
      </c>
      <c r="C21" s="23">
        <v>2325</v>
      </c>
      <c r="D21" s="23">
        <v>2325</v>
      </c>
      <c r="E21" s="24" t="s">
        <v>112</v>
      </c>
      <c r="F21" s="21" t="s">
        <v>59</v>
      </c>
      <c r="G21" s="23">
        <v>2325</v>
      </c>
      <c r="H21" s="21" t="s">
        <v>59</v>
      </c>
      <c r="I21" s="23">
        <v>2325</v>
      </c>
      <c r="J21" s="24" t="s">
        <v>31</v>
      </c>
      <c r="K21" s="27" t="s">
        <v>524</v>
      </c>
      <c r="L21" s="27" t="s">
        <v>522</v>
      </c>
    </row>
    <row r="22" spans="1:12" ht="108" customHeight="1" x14ac:dyDescent="0.2">
      <c r="A22" s="21">
        <v>16</v>
      </c>
      <c r="B22" s="34" t="s">
        <v>525</v>
      </c>
      <c r="C22" s="23">
        <v>54000</v>
      </c>
      <c r="D22" s="23">
        <v>54000</v>
      </c>
      <c r="E22" s="24" t="s">
        <v>112</v>
      </c>
      <c r="F22" s="21" t="s">
        <v>526</v>
      </c>
      <c r="G22" s="23">
        <v>54000</v>
      </c>
      <c r="H22" s="21" t="s">
        <v>526</v>
      </c>
      <c r="I22" s="23">
        <v>54000</v>
      </c>
      <c r="J22" s="24" t="s">
        <v>31</v>
      </c>
      <c r="K22" s="27" t="s">
        <v>527</v>
      </c>
      <c r="L22" s="27" t="s">
        <v>522</v>
      </c>
    </row>
    <row r="23" spans="1:12" ht="93" customHeight="1" x14ac:dyDescent="0.2">
      <c r="A23" s="21">
        <v>17</v>
      </c>
      <c r="B23" s="34" t="s">
        <v>528</v>
      </c>
      <c r="C23" s="23">
        <v>100580</v>
      </c>
      <c r="D23" s="23">
        <v>100580</v>
      </c>
      <c r="E23" s="24" t="s">
        <v>112</v>
      </c>
      <c r="F23" s="21" t="s">
        <v>526</v>
      </c>
      <c r="G23" s="23">
        <v>100580</v>
      </c>
      <c r="H23" s="21" t="s">
        <v>526</v>
      </c>
      <c r="I23" s="23">
        <v>100580</v>
      </c>
      <c r="J23" s="24" t="s">
        <v>31</v>
      </c>
      <c r="K23" s="27" t="s">
        <v>529</v>
      </c>
      <c r="L23" s="27" t="s">
        <v>522</v>
      </c>
    </row>
    <row r="24" spans="1:12" ht="90" customHeight="1" x14ac:dyDescent="0.2">
      <c r="A24" s="21">
        <v>18</v>
      </c>
      <c r="B24" s="34" t="s">
        <v>530</v>
      </c>
      <c r="C24" s="23">
        <v>39660</v>
      </c>
      <c r="D24" s="23">
        <v>39660</v>
      </c>
      <c r="E24" s="24" t="s">
        <v>112</v>
      </c>
      <c r="F24" s="21" t="s">
        <v>70</v>
      </c>
      <c r="G24" s="23">
        <v>39660</v>
      </c>
      <c r="H24" s="21" t="s">
        <v>70</v>
      </c>
      <c r="I24" s="23">
        <v>39660</v>
      </c>
      <c r="J24" s="24" t="s">
        <v>31</v>
      </c>
      <c r="K24" s="27" t="s">
        <v>531</v>
      </c>
      <c r="L24" s="27" t="s">
        <v>522</v>
      </c>
    </row>
    <row r="25" spans="1:12" ht="87.75" customHeight="1" x14ac:dyDescent="0.2">
      <c r="A25" s="21">
        <v>19</v>
      </c>
      <c r="B25" s="34" t="s">
        <v>532</v>
      </c>
      <c r="C25" s="23">
        <v>13097.7</v>
      </c>
      <c r="D25" s="23">
        <v>13097.7</v>
      </c>
      <c r="E25" s="24" t="s">
        <v>112</v>
      </c>
      <c r="F25" s="21" t="s">
        <v>50</v>
      </c>
      <c r="G25" s="23">
        <v>13097.7</v>
      </c>
      <c r="H25" s="21" t="s">
        <v>50</v>
      </c>
      <c r="I25" s="23">
        <v>13097.7</v>
      </c>
      <c r="J25" s="24" t="s">
        <v>31</v>
      </c>
      <c r="K25" s="27" t="s">
        <v>533</v>
      </c>
      <c r="L25" s="27" t="s">
        <v>534</v>
      </c>
    </row>
    <row r="26" spans="1:12" ht="87" customHeight="1" x14ac:dyDescent="0.2">
      <c r="A26" s="21">
        <v>20</v>
      </c>
      <c r="B26" s="34" t="s">
        <v>535</v>
      </c>
      <c r="C26" s="23">
        <v>28297.5</v>
      </c>
      <c r="D26" s="23">
        <v>28297.5</v>
      </c>
      <c r="E26" s="24" t="s">
        <v>112</v>
      </c>
      <c r="F26" s="21" t="s">
        <v>50</v>
      </c>
      <c r="G26" s="23">
        <v>28297.5</v>
      </c>
      <c r="H26" s="21" t="s">
        <v>50</v>
      </c>
      <c r="I26" s="23">
        <v>28297.5</v>
      </c>
      <c r="J26" s="24" t="s">
        <v>31</v>
      </c>
      <c r="K26" s="27" t="s">
        <v>536</v>
      </c>
      <c r="L26" s="27" t="s">
        <v>534</v>
      </c>
    </row>
    <row r="27" spans="1:12" ht="87" customHeight="1" x14ac:dyDescent="0.2">
      <c r="A27" s="21">
        <v>21</v>
      </c>
      <c r="B27" s="34" t="s">
        <v>537</v>
      </c>
      <c r="C27" s="23">
        <v>21506.1</v>
      </c>
      <c r="D27" s="23">
        <v>21506.1</v>
      </c>
      <c r="E27" s="24" t="s">
        <v>112</v>
      </c>
      <c r="F27" s="21" t="s">
        <v>50</v>
      </c>
      <c r="G27" s="23">
        <v>21506.1</v>
      </c>
      <c r="H27" s="21" t="s">
        <v>50</v>
      </c>
      <c r="I27" s="23">
        <v>21506.1</v>
      </c>
      <c r="J27" s="24" t="s">
        <v>31</v>
      </c>
      <c r="K27" s="27" t="s">
        <v>538</v>
      </c>
      <c r="L27" s="27" t="s">
        <v>534</v>
      </c>
    </row>
    <row r="28" spans="1:12" ht="94.5" customHeight="1" x14ac:dyDescent="0.2">
      <c r="A28" s="21">
        <v>22</v>
      </c>
      <c r="B28" s="22" t="s">
        <v>539</v>
      </c>
      <c r="C28" s="23">
        <v>45922.8</v>
      </c>
      <c r="D28" s="23">
        <v>45922.8</v>
      </c>
      <c r="E28" s="24" t="s">
        <v>112</v>
      </c>
      <c r="F28" s="21" t="s">
        <v>50</v>
      </c>
      <c r="G28" s="23">
        <v>45922.8</v>
      </c>
      <c r="H28" s="21" t="s">
        <v>50</v>
      </c>
      <c r="I28" s="23">
        <v>45922.8</v>
      </c>
      <c r="J28" s="24" t="s">
        <v>31</v>
      </c>
      <c r="K28" s="27" t="s">
        <v>540</v>
      </c>
      <c r="L28" s="27" t="s">
        <v>534</v>
      </c>
    </row>
    <row r="29" spans="1:12" ht="100.5" customHeight="1" x14ac:dyDescent="0.2">
      <c r="A29" s="21">
        <v>23</v>
      </c>
      <c r="B29" s="22" t="s">
        <v>541</v>
      </c>
      <c r="C29" s="23">
        <v>15483</v>
      </c>
      <c r="D29" s="23">
        <v>15483</v>
      </c>
      <c r="E29" s="24" t="s">
        <v>112</v>
      </c>
      <c r="F29" s="21" t="s">
        <v>542</v>
      </c>
      <c r="G29" s="23">
        <v>15483</v>
      </c>
      <c r="H29" s="21" t="s">
        <v>542</v>
      </c>
      <c r="I29" s="23">
        <v>15483</v>
      </c>
      <c r="J29" s="24" t="s">
        <v>31</v>
      </c>
      <c r="K29" s="27" t="s">
        <v>365</v>
      </c>
      <c r="L29" s="27" t="s">
        <v>543</v>
      </c>
    </row>
    <row r="30" spans="1:12" ht="90.75" customHeight="1" x14ac:dyDescent="0.2">
      <c r="A30" s="21">
        <v>24</v>
      </c>
      <c r="B30" s="22" t="s">
        <v>544</v>
      </c>
      <c r="C30" s="23">
        <v>1270</v>
      </c>
      <c r="D30" s="23">
        <v>1270</v>
      </c>
      <c r="E30" s="24" t="s">
        <v>112</v>
      </c>
      <c r="F30" s="21" t="s">
        <v>545</v>
      </c>
      <c r="G30" s="23">
        <v>1270</v>
      </c>
      <c r="H30" s="21" t="s">
        <v>545</v>
      </c>
      <c r="I30" s="23">
        <v>1270</v>
      </c>
      <c r="J30" s="24" t="s">
        <v>31</v>
      </c>
      <c r="K30" s="27" t="s">
        <v>546</v>
      </c>
      <c r="L30" s="27" t="s">
        <v>519</v>
      </c>
    </row>
    <row r="31" spans="1:12" ht="99.75" customHeight="1" x14ac:dyDescent="0.2">
      <c r="A31" s="21">
        <v>25</v>
      </c>
      <c r="B31" s="22" t="s">
        <v>547</v>
      </c>
      <c r="C31" s="23">
        <v>2950</v>
      </c>
      <c r="D31" s="23">
        <v>2950</v>
      </c>
      <c r="E31" s="24" t="s">
        <v>112</v>
      </c>
      <c r="F31" s="21" t="s">
        <v>269</v>
      </c>
      <c r="G31" s="23">
        <v>2950</v>
      </c>
      <c r="H31" s="21" t="s">
        <v>269</v>
      </c>
      <c r="I31" s="23">
        <v>2950</v>
      </c>
      <c r="J31" s="24" t="s">
        <v>31</v>
      </c>
      <c r="K31" s="27" t="s">
        <v>548</v>
      </c>
      <c r="L31" s="27" t="s">
        <v>522</v>
      </c>
    </row>
    <row r="32" spans="1:12" ht="90.75" customHeight="1" x14ac:dyDescent="0.2">
      <c r="A32" s="21">
        <v>26</v>
      </c>
      <c r="B32" s="22" t="s">
        <v>549</v>
      </c>
      <c r="C32" s="23">
        <v>12500</v>
      </c>
      <c r="D32" s="23">
        <v>12500</v>
      </c>
      <c r="E32" s="24" t="s">
        <v>112</v>
      </c>
      <c r="F32" s="24" t="s">
        <v>421</v>
      </c>
      <c r="G32" s="23">
        <v>12500</v>
      </c>
      <c r="H32" s="24" t="s">
        <v>421</v>
      </c>
      <c r="I32" s="23">
        <v>12500</v>
      </c>
      <c r="J32" s="24" t="s">
        <v>31</v>
      </c>
      <c r="K32" s="27" t="s">
        <v>550</v>
      </c>
      <c r="L32" s="27" t="s">
        <v>522</v>
      </c>
    </row>
    <row r="33" spans="1:12" ht="97.5" customHeight="1" x14ac:dyDescent="0.2">
      <c r="A33" s="21">
        <v>27</v>
      </c>
      <c r="B33" s="22" t="s">
        <v>551</v>
      </c>
      <c r="C33" s="23">
        <v>12360</v>
      </c>
      <c r="D33" s="23">
        <v>12360</v>
      </c>
      <c r="E33" s="24" t="s">
        <v>112</v>
      </c>
      <c r="F33" s="24" t="s">
        <v>552</v>
      </c>
      <c r="G33" s="23">
        <v>12360</v>
      </c>
      <c r="H33" s="24" t="s">
        <v>552</v>
      </c>
      <c r="I33" s="23">
        <v>12360</v>
      </c>
      <c r="J33" s="24" t="s">
        <v>31</v>
      </c>
      <c r="K33" s="27" t="s">
        <v>367</v>
      </c>
      <c r="L33" s="27" t="s">
        <v>534</v>
      </c>
    </row>
    <row r="34" spans="1:12" ht="99.75" customHeight="1" x14ac:dyDescent="0.2">
      <c r="A34" s="21">
        <v>28</v>
      </c>
      <c r="B34" s="22" t="s">
        <v>553</v>
      </c>
      <c r="C34" s="23">
        <v>10633</v>
      </c>
      <c r="D34" s="23">
        <v>10633</v>
      </c>
      <c r="E34" s="24" t="s">
        <v>112</v>
      </c>
      <c r="F34" s="21" t="s">
        <v>554</v>
      </c>
      <c r="G34" s="23">
        <v>10633</v>
      </c>
      <c r="H34" s="21" t="s">
        <v>554</v>
      </c>
      <c r="I34" s="23">
        <v>10633</v>
      </c>
      <c r="J34" s="24" t="s">
        <v>31</v>
      </c>
      <c r="K34" s="27" t="s">
        <v>370</v>
      </c>
      <c r="L34" s="27" t="s">
        <v>534</v>
      </c>
    </row>
    <row r="35" spans="1:12" ht="91.5" customHeight="1" x14ac:dyDescent="0.2">
      <c r="A35" s="21">
        <v>29</v>
      </c>
      <c r="B35" s="22" t="s">
        <v>555</v>
      </c>
      <c r="C35" s="23">
        <v>5800</v>
      </c>
      <c r="D35" s="23">
        <v>5800</v>
      </c>
      <c r="E35" s="24" t="s">
        <v>112</v>
      </c>
      <c r="F35" s="21" t="s">
        <v>416</v>
      </c>
      <c r="G35" s="23">
        <v>5800</v>
      </c>
      <c r="H35" s="21" t="s">
        <v>416</v>
      </c>
      <c r="I35" s="23">
        <v>5800</v>
      </c>
      <c r="J35" s="24" t="s">
        <v>31</v>
      </c>
      <c r="K35" s="27" t="s">
        <v>375</v>
      </c>
      <c r="L35" s="27" t="s">
        <v>534</v>
      </c>
    </row>
    <row r="36" spans="1:12" ht="93" x14ac:dyDescent="0.2">
      <c r="A36" s="21">
        <v>30</v>
      </c>
      <c r="B36" s="22" t="s">
        <v>652</v>
      </c>
      <c r="C36" s="23">
        <v>420000</v>
      </c>
      <c r="D36" s="23">
        <v>423767.44</v>
      </c>
      <c r="E36" s="24" t="s">
        <v>112</v>
      </c>
      <c r="F36" s="24" t="s">
        <v>653</v>
      </c>
      <c r="G36" s="23">
        <v>420000</v>
      </c>
      <c r="H36" s="24" t="s">
        <v>653</v>
      </c>
      <c r="I36" s="23">
        <v>420000</v>
      </c>
      <c r="J36" s="24" t="s">
        <v>31</v>
      </c>
      <c r="K36" s="21" t="s">
        <v>122</v>
      </c>
      <c r="L36" s="25">
        <v>244214</v>
      </c>
    </row>
    <row r="37" spans="1:12" ht="93" x14ac:dyDescent="0.2">
      <c r="A37" s="21">
        <v>31</v>
      </c>
      <c r="B37" s="22" t="s">
        <v>654</v>
      </c>
      <c r="C37" s="23">
        <v>75000</v>
      </c>
      <c r="D37" s="23">
        <v>75281.399999999994</v>
      </c>
      <c r="E37" s="24" t="s">
        <v>112</v>
      </c>
      <c r="F37" s="24" t="s">
        <v>634</v>
      </c>
      <c r="G37" s="23">
        <v>75000</v>
      </c>
      <c r="H37" s="24" t="s">
        <v>634</v>
      </c>
      <c r="I37" s="23">
        <v>75000</v>
      </c>
      <c r="J37" s="24" t="s">
        <v>31</v>
      </c>
      <c r="K37" s="21" t="s">
        <v>125</v>
      </c>
      <c r="L37" s="25">
        <v>244214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5" right="0.25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9"/>
  <sheetViews>
    <sheetView zoomScale="80" zoomScaleNormal="80" workbookViewId="0">
      <pane ySplit="6" topLeftCell="A25" activePane="bottomLeft" state="frozen"/>
      <selection pane="bottomLeft" activeCell="O28" sqref="O28"/>
    </sheetView>
  </sheetViews>
  <sheetFormatPr defaultColWidth="15.25" defaultRowHeight="23.25" x14ac:dyDescent="0.2"/>
  <cols>
    <col min="1" max="1" width="5.75" style="12" customWidth="1"/>
    <col min="2" max="2" width="32" style="13" customWidth="1"/>
    <col min="3" max="3" width="10.625" style="14" customWidth="1"/>
    <col min="4" max="4" width="10.5" style="14" customWidth="1"/>
    <col min="5" max="5" width="16.5" style="15" customWidth="1"/>
    <col min="6" max="6" width="16.625" style="15" customWidth="1"/>
    <col min="7" max="7" width="11.375" style="16" customWidth="1"/>
    <col min="8" max="8" width="16.25" style="15" customWidth="1"/>
    <col min="9" max="9" width="15.25" style="14"/>
    <col min="10" max="10" width="15.875" style="15" customWidth="1"/>
    <col min="11" max="11" width="12.125" style="12" customWidth="1"/>
    <col min="12" max="12" width="13.625" style="12" customWidth="1"/>
    <col min="13" max="16384" width="15.25" style="18"/>
  </cols>
  <sheetData>
    <row r="1" spans="1:12" x14ac:dyDescent="0.2">
      <c r="L1" s="17" t="s">
        <v>13</v>
      </c>
    </row>
    <row r="2" spans="1:12" ht="30" customHeight="1" x14ac:dyDescent="0.2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0" customHeight="1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0" customHeight="1" x14ac:dyDescent="0.2">
      <c r="A4" s="51" t="s">
        <v>556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s="19" customFormat="1" ht="44.25" customHeight="1" x14ac:dyDescent="0.2">
      <c r="A5" s="52" t="s">
        <v>2</v>
      </c>
      <c r="B5" s="52" t="s">
        <v>16</v>
      </c>
      <c r="C5" s="53" t="s">
        <v>17</v>
      </c>
      <c r="D5" s="53" t="s">
        <v>18</v>
      </c>
      <c r="E5" s="52" t="s">
        <v>19</v>
      </c>
      <c r="F5" s="52" t="s">
        <v>20</v>
      </c>
      <c r="G5" s="53" t="s">
        <v>21</v>
      </c>
      <c r="H5" s="52" t="s">
        <v>22</v>
      </c>
      <c r="I5" s="53" t="s">
        <v>23</v>
      </c>
      <c r="J5" s="52" t="s">
        <v>24</v>
      </c>
      <c r="K5" s="52" t="s">
        <v>25</v>
      </c>
      <c r="L5" s="52"/>
    </row>
    <row r="6" spans="1:12" s="12" customFormat="1" x14ac:dyDescent="0.2">
      <c r="A6" s="52"/>
      <c r="B6" s="52"/>
      <c r="C6" s="53"/>
      <c r="D6" s="53"/>
      <c r="E6" s="52"/>
      <c r="F6" s="52"/>
      <c r="G6" s="53"/>
      <c r="H6" s="52"/>
      <c r="I6" s="53"/>
      <c r="J6" s="52"/>
      <c r="K6" s="20" t="s">
        <v>26</v>
      </c>
      <c r="L6" s="20" t="s">
        <v>27</v>
      </c>
    </row>
    <row r="7" spans="1:12" ht="69.75" x14ac:dyDescent="0.2">
      <c r="A7" s="21">
        <v>1</v>
      </c>
      <c r="B7" s="22" t="s">
        <v>557</v>
      </c>
      <c r="C7" s="23">
        <v>19980</v>
      </c>
      <c r="D7" s="26">
        <v>19980</v>
      </c>
      <c r="E7" s="24" t="s">
        <v>112</v>
      </c>
      <c r="F7" s="21" t="s">
        <v>558</v>
      </c>
      <c r="G7" s="26">
        <v>19980</v>
      </c>
      <c r="H7" s="21" t="s">
        <v>558</v>
      </c>
      <c r="I7" s="26">
        <v>19980</v>
      </c>
      <c r="J7" s="24" t="s">
        <v>31</v>
      </c>
      <c r="K7" s="27" t="s">
        <v>559</v>
      </c>
      <c r="L7" s="27" t="s">
        <v>560</v>
      </c>
    </row>
    <row r="8" spans="1:12" ht="69.75" x14ac:dyDescent="0.2">
      <c r="A8" s="21">
        <v>2</v>
      </c>
      <c r="B8" s="22" t="s">
        <v>561</v>
      </c>
      <c r="C8" s="23">
        <v>650</v>
      </c>
      <c r="D8" s="26">
        <v>650</v>
      </c>
      <c r="E8" s="24" t="s">
        <v>112</v>
      </c>
      <c r="F8" s="24" t="s">
        <v>178</v>
      </c>
      <c r="G8" s="26">
        <v>650</v>
      </c>
      <c r="H8" s="24" t="s">
        <v>178</v>
      </c>
      <c r="I8" s="26">
        <v>650</v>
      </c>
      <c r="J8" s="24" t="s">
        <v>31</v>
      </c>
      <c r="K8" s="27" t="s">
        <v>562</v>
      </c>
      <c r="L8" s="27" t="s">
        <v>560</v>
      </c>
    </row>
    <row r="9" spans="1:12" ht="69.75" x14ac:dyDescent="0.2">
      <c r="A9" s="21">
        <v>3</v>
      </c>
      <c r="B9" s="22" t="s">
        <v>563</v>
      </c>
      <c r="C9" s="23">
        <v>9040</v>
      </c>
      <c r="D9" s="26">
        <v>9040</v>
      </c>
      <c r="E9" s="24" t="s">
        <v>112</v>
      </c>
      <c r="F9" s="24" t="s">
        <v>178</v>
      </c>
      <c r="G9" s="26">
        <v>9040</v>
      </c>
      <c r="H9" s="24" t="s">
        <v>178</v>
      </c>
      <c r="I9" s="26">
        <v>9040</v>
      </c>
      <c r="J9" s="24" t="s">
        <v>31</v>
      </c>
      <c r="K9" s="27" t="s">
        <v>564</v>
      </c>
      <c r="L9" s="27" t="s">
        <v>560</v>
      </c>
    </row>
    <row r="10" spans="1:12" ht="69.75" x14ac:dyDescent="0.2">
      <c r="A10" s="21">
        <v>4</v>
      </c>
      <c r="B10" s="22" t="s">
        <v>525</v>
      </c>
      <c r="C10" s="23">
        <v>54000</v>
      </c>
      <c r="D10" s="23">
        <v>54000</v>
      </c>
      <c r="E10" s="24" t="s">
        <v>112</v>
      </c>
      <c r="F10" s="21" t="s">
        <v>526</v>
      </c>
      <c r="G10" s="23">
        <v>54000</v>
      </c>
      <c r="H10" s="21" t="s">
        <v>526</v>
      </c>
      <c r="I10" s="23">
        <v>54000</v>
      </c>
      <c r="J10" s="24" t="s">
        <v>31</v>
      </c>
      <c r="K10" s="27" t="s">
        <v>565</v>
      </c>
      <c r="L10" s="27" t="s">
        <v>560</v>
      </c>
    </row>
    <row r="11" spans="1:12" ht="69.75" x14ac:dyDescent="0.2">
      <c r="A11" s="21">
        <v>5</v>
      </c>
      <c r="B11" s="22" t="s">
        <v>566</v>
      </c>
      <c r="C11" s="23">
        <v>10167</v>
      </c>
      <c r="D11" s="26">
        <v>10167</v>
      </c>
      <c r="E11" s="24" t="s">
        <v>112</v>
      </c>
      <c r="F11" s="21" t="s">
        <v>567</v>
      </c>
      <c r="G11" s="31">
        <v>10167</v>
      </c>
      <c r="H11" s="21" t="s">
        <v>567</v>
      </c>
      <c r="I11" s="31">
        <v>10167</v>
      </c>
      <c r="J11" s="24" t="s">
        <v>31</v>
      </c>
      <c r="K11" s="27" t="s">
        <v>568</v>
      </c>
      <c r="L11" s="27" t="s">
        <v>569</v>
      </c>
    </row>
    <row r="12" spans="1:12" ht="69.75" x14ac:dyDescent="0.2">
      <c r="A12" s="21">
        <v>6</v>
      </c>
      <c r="B12" s="22" t="s">
        <v>570</v>
      </c>
      <c r="C12" s="23">
        <v>19452</v>
      </c>
      <c r="D12" s="23">
        <v>19452</v>
      </c>
      <c r="E12" s="24" t="s">
        <v>112</v>
      </c>
      <c r="F12" s="24" t="s">
        <v>178</v>
      </c>
      <c r="G12" s="23">
        <v>19452</v>
      </c>
      <c r="H12" s="24" t="s">
        <v>178</v>
      </c>
      <c r="I12" s="23">
        <v>19452</v>
      </c>
      <c r="J12" s="24" t="s">
        <v>31</v>
      </c>
      <c r="K12" s="27" t="s">
        <v>571</v>
      </c>
      <c r="L12" s="27" t="s">
        <v>569</v>
      </c>
    </row>
    <row r="13" spans="1:12" ht="69.75" x14ac:dyDescent="0.2">
      <c r="A13" s="21">
        <v>7</v>
      </c>
      <c r="B13" s="22" t="s">
        <v>572</v>
      </c>
      <c r="C13" s="23">
        <v>4655</v>
      </c>
      <c r="D13" s="23">
        <v>4655</v>
      </c>
      <c r="E13" s="24" t="s">
        <v>112</v>
      </c>
      <c r="F13" s="21" t="s">
        <v>70</v>
      </c>
      <c r="G13" s="23">
        <v>4655</v>
      </c>
      <c r="H13" s="21" t="s">
        <v>70</v>
      </c>
      <c r="I13" s="23">
        <v>4655</v>
      </c>
      <c r="J13" s="24" t="s">
        <v>31</v>
      </c>
      <c r="K13" s="27" t="s">
        <v>573</v>
      </c>
      <c r="L13" s="27" t="s">
        <v>569</v>
      </c>
    </row>
    <row r="14" spans="1:12" ht="69.75" x14ac:dyDescent="0.2">
      <c r="A14" s="21">
        <v>8</v>
      </c>
      <c r="B14" s="22" t="s">
        <v>574</v>
      </c>
      <c r="C14" s="23">
        <v>32790</v>
      </c>
      <c r="D14" s="23">
        <v>32790</v>
      </c>
      <c r="E14" s="24" t="s">
        <v>112</v>
      </c>
      <c r="F14" s="21" t="s">
        <v>575</v>
      </c>
      <c r="G14" s="23">
        <v>32790</v>
      </c>
      <c r="H14" s="21" t="s">
        <v>575</v>
      </c>
      <c r="I14" s="23">
        <v>32790</v>
      </c>
      <c r="J14" s="24" t="s">
        <v>31</v>
      </c>
      <c r="K14" s="27" t="s">
        <v>576</v>
      </c>
      <c r="L14" s="27" t="s">
        <v>569</v>
      </c>
    </row>
    <row r="15" spans="1:12" ht="69.75" x14ac:dyDescent="0.2">
      <c r="A15" s="21">
        <v>9</v>
      </c>
      <c r="B15" s="22" t="s">
        <v>577</v>
      </c>
      <c r="C15" s="23">
        <v>2325</v>
      </c>
      <c r="D15" s="23">
        <v>2325</v>
      </c>
      <c r="E15" s="24" t="s">
        <v>112</v>
      </c>
      <c r="F15" s="24" t="s">
        <v>611</v>
      </c>
      <c r="G15" s="23">
        <v>2325</v>
      </c>
      <c r="H15" s="24" t="s">
        <v>611</v>
      </c>
      <c r="I15" s="23">
        <v>2325</v>
      </c>
      <c r="J15" s="24" t="s">
        <v>31</v>
      </c>
      <c r="K15" s="27" t="s">
        <v>578</v>
      </c>
      <c r="L15" s="27" t="s">
        <v>579</v>
      </c>
    </row>
    <row r="16" spans="1:12" ht="69.75" x14ac:dyDescent="0.2">
      <c r="A16" s="21">
        <v>10</v>
      </c>
      <c r="B16" s="22" t="s">
        <v>580</v>
      </c>
      <c r="C16" s="23">
        <v>2045</v>
      </c>
      <c r="D16" s="23">
        <v>2045</v>
      </c>
      <c r="E16" s="24" t="s">
        <v>112</v>
      </c>
      <c r="F16" s="24" t="s">
        <v>178</v>
      </c>
      <c r="G16" s="23">
        <v>2045</v>
      </c>
      <c r="H16" s="24" t="s">
        <v>178</v>
      </c>
      <c r="I16" s="23">
        <v>2045</v>
      </c>
      <c r="J16" s="24" t="s">
        <v>31</v>
      </c>
      <c r="K16" s="27" t="s">
        <v>581</v>
      </c>
      <c r="L16" s="27" t="s">
        <v>582</v>
      </c>
    </row>
    <row r="17" spans="1:12" ht="69.75" x14ac:dyDescent="0.2">
      <c r="A17" s="21">
        <v>11</v>
      </c>
      <c r="B17" s="22" t="s">
        <v>583</v>
      </c>
      <c r="C17" s="23">
        <v>1500</v>
      </c>
      <c r="D17" s="23">
        <v>1500</v>
      </c>
      <c r="E17" s="24" t="s">
        <v>112</v>
      </c>
      <c r="F17" s="24" t="s">
        <v>178</v>
      </c>
      <c r="G17" s="23">
        <v>1500</v>
      </c>
      <c r="H17" s="24" t="s">
        <v>178</v>
      </c>
      <c r="I17" s="23">
        <v>1500</v>
      </c>
      <c r="J17" s="24" t="s">
        <v>31</v>
      </c>
      <c r="K17" s="27" t="s">
        <v>584</v>
      </c>
      <c r="L17" s="27" t="s">
        <v>582</v>
      </c>
    </row>
    <row r="18" spans="1:12" ht="69.75" x14ac:dyDescent="0.2">
      <c r="A18" s="21">
        <v>12</v>
      </c>
      <c r="B18" s="34" t="s">
        <v>585</v>
      </c>
      <c r="C18" s="23">
        <v>2095</v>
      </c>
      <c r="D18" s="23">
        <v>2095</v>
      </c>
      <c r="E18" s="24" t="s">
        <v>112</v>
      </c>
      <c r="F18" s="21" t="s">
        <v>70</v>
      </c>
      <c r="G18" s="23">
        <v>2095</v>
      </c>
      <c r="H18" s="21" t="s">
        <v>70</v>
      </c>
      <c r="I18" s="23">
        <v>2095</v>
      </c>
      <c r="J18" s="24" t="s">
        <v>31</v>
      </c>
      <c r="K18" s="27" t="s">
        <v>586</v>
      </c>
      <c r="L18" s="27" t="s">
        <v>582</v>
      </c>
    </row>
    <row r="19" spans="1:12" ht="69.75" x14ac:dyDescent="0.2">
      <c r="A19" s="21">
        <v>13</v>
      </c>
      <c r="B19" s="34" t="s">
        <v>587</v>
      </c>
      <c r="C19" s="23">
        <v>650</v>
      </c>
      <c r="D19" s="23">
        <v>650</v>
      </c>
      <c r="E19" s="24" t="s">
        <v>112</v>
      </c>
      <c r="F19" s="24" t="s">
        <v>611</v>
      </c>
      <c r="G19" s="23">
        <v>650</v>
      </c>
      <c r="H19" s="24" t="s">
        <v>611</v>
      </c>
      <c r="I19" s="23">
        <v>650</v>
      </c>
      <c r="J19" s="24" t="s">
        <v>31</v>
      </c>
      <c r="K19" s="27" t="s">
        <v>588</v>
      </c>
      <c r="L19" s="45" t="s">
        <v>589</v>
      </c>
    </row>
    <row r="20" spans="1:12" ht="69.75" x14ac:dyDescent="0.2">
      <c r="A20" s="21">
        <v>14</v>
      </c>
      <c r="B20" s="34" t="s">
        <v>590</v>
      </c>
      <c r="C20" s="23">
        <v>545</v>
      </c>
      <c r="D20" s="23">
        <v>545</v>
      </c>
      <c r="E20" s="24" t="s">
        <v>112</v>
      </c>
      <c r="F20" s="24" t="s">
        <v>611</v>
      </c>
      <c r="G20" s="23">
        <v>545</v>
      </c>
      <c r="H20" s="24" t="s">
        <v>611</v>
      </c>
      <c r="I20" s="23">
        <v>545</v>
      </c>
      <c r="J20" s="24" t="s">
        <v>31</v>
      </c>
      <c r="K20" s="27" t="s">
        <v>591</v>
      </c>
      <c r="L20" s="45" t="s">
        <v>589</v>
      </c>
    </row>
    <row r="21" spans="1:12" ht="69.75" x14ac:dyDescent="0.2">
      <c r="A21" s="21">
        <v>15</v>
      </c>
      <c r="B21" s="34" t="s">
        <v>592</v>
      </c>
      <c r="C21" s="23">
        <v>330</v>
      </c>
      <c r="D21" s="23">
        <v>330</v>
      </c>
      <c r="E21" s="24" t="s">
        <v>112</v>
      </c>
      <c r="F21" s="24" t="s">
        <v>611</v>
      </c>
      <c r="G21" s="23">
        <v>330</v>
      </c>
      <c r="H21" s="24" t="s">
        <v>611</v>
      </c>
      <c r="I21" s="23">
        <v>330</v>
      </c>
      <c r="J21" s="24" t="s">
        <v>31</v>
      </c>
      <c r="K21" s="27" t="s">
        <v>593</v>
      </c>
      <c r="L21" s="45" t="s">
        <v>589</v>
      </c>
    </row>
    <row r="22" spans="1:12" ht="69.75" x14ac:dyDescent="0.2">
      <c r="A22" s="21">
        <v>16</v>
      </c>
      <c r="B22" s="22" t="s">
        <v>594</v>
      </c>
      <c r="C22" s="23">
        <v>10558.76</v>
      </c>
      <c r="D22" s="23">
        <v>10558.76</v>
      </c>
      <c r="E22" s="24" t="s">
        <v>112</v>
      </c>
      <c r="F22" s="21" t="s">
        <v>595</v>
      </c>
      <c r="G22" s="23">
        <v>10558.76</v>
      </c>
      <c r="H22" s="21" t="s">
        <v>595</v>
      </c>
      <c r="I22" s="23">
        <v>10558.76</v>
      </c>
      <c r="J22" s="24" t="s">
        <v>31</v>
      </c>
      <c r="K22" s="27" t="s">
        <v>377</v>
      </c>
      <c r="L22" s="27" t="s">
        <v>560</v>
      </c>
    </row>
    <row r="23" spans="1:12" ht="69.75" x14ac:dyDescent="0.2">
      <c r="A23" s="21">
        <v>17</v>
      </c>
      <c r="B23" s="22" t="s">
        <v>596</v>
      </c>
      <c r="C23" s="23">
        <v>3850</v>
      </c>
      <c r="D23" s="23">
        <v>3850</v>
      </c>
      <c r="E23" s="24" t="s">
        <v>112</v>
      </c>
      <c r="F23" s="21" t="s">
        <v>109</v>
      </c>
      <c r="G23" s="23">
        <v>3850</v>
      </c>
      <c r="H23" s="21" t="s">
        <v>109</v>
      </c>
      <c r="I23" s="23">
        <v>3850</v>
      </c>
      <c r="J23" s="24" t="s">
        <v>31</v>
      </c>
      <c r="K23" s="27" t="s">
        <v>378</v>
      </c>
      <c r="L23" s="27" t="s">
        <v>560</v>
      </c>
    </row>
    <row r="24" spans="1:12" ht="69.75" x14ac:dyDescent="0.2">
      <c r="A24" s="21">
        <v>18</v>
      </c>
      <c r="B24" s="22" t="s">
        <v>597</v>
      </c>
      <c r="C24" s="23">
        <v>45460.02</v>
      </c>
      <c r="D24" s="23">
        <v>45460.02</v>
      </c>
      <c r="E24" s="24" t="s">
        <v>112</v>
      </c>
      <c r="F24" s="21" t="s">
        <v>598</v>
      </c>
      <c r="G24" s="23">
        <v>45460.02</v>
      </c>
      <c r="H24" s="21" t="s">
        <v>598</v>
      </c>
      <c r="I24" s="23">
        <v>45460.02</v>
      </c>
      <c r="J24" s="24" t="s">
        <v>31</v>
      </c>
      <c r="K24" s="27" t="s">
        <v>390</v>
      </c>
      <c r="L24" s="27" t="s">
        <v>599</v>
      </c>
    </row>
    <row r="25" spans="1:12" ht="69.75" x14ac:dyDescent="0.2">
      <c r="A25" s="21">
        <v>19</v>
      </c>
      <c r="B25" s="22" t="s">
        <v>600</v>
      </c>
      <c r="C25" s="23">
        <v>1640</v>
      </c>
      <c r="D25" s="23">
        <v>1640</v>
      </c>
      <c r="E25" s="24" t="s">
        <v>112</v>
      </c>
      <c r="F25" s="21" t="s">
        <v>601</v>
      </c>
      <c r="G25" s="23">
        <v>1640</v>
      </c>
      <c r="H25" s="21" t="s">
        <v>601</v>
      </c>
      <c r="I25" s="23">
        <v>1640</v>
      </c>
      <c r="J25" s="24" t="s">
        <v>31</v>
      </c>
      <c r="K25" s="27" t="s">
        <v>396</v>
      </c>
      <c r="L25" s="27" t="s">
        <v>602</v>
      </c>
    </row>
    <row r="26" spans="1:12" ht="69.75" x14ac:dyDescent="0.2">
      <c r="A26" s="21">
        <v>20</v>
      </c>
      <c r="B26" s="22" t="s">
        <v>603</v>
      </c>
      <c r="C26" s="23">
        <v>450</v>
      </c>
      <c r="D26" s="26">
        <v>450</v>
      </c>
      <c r="E26" s="24" t="s">
        <v>112</v>
      </c>
      <c r="F26" s="21" t="s">
        <v>416</v>
      </c>
      <c r="G26" s="31">
        <v>450</v>
      </c>
      <c r="H26" s="21" t="s">
        <v>416</v>
      </c>
      <c r="I26" s="31">
        <v>450</v>
      </c>
      <c r="J26" s="24" t="s">
        <v>31</v>
      </c>
      <c r="K26" s="27" t="s">
        <v>399</v>
      </c>
      <c r="L26" s="27" t="s">
        <v>604</v>
      </c>
    </row>
    <row r="27" spans="1:12" ht="69.75" x14ac:dyDescent="0.2">
      <c r="A27" s="21">
        <v>21</v>
      </c>
      <c r="B27" s="22" t="s">
        <v>655</v>
      </c>
      <c r="C27" s="23">
        <v>115000</v>
      </c>
      <c r="D27" s="23">
        <v>115779.8</v>
      </c>
      <c r="E27" s="24" t="s">
        <v>112</v>
      </c>
      <c r="F27" s="24" t="s">
        <v>634</v>
      </c>
      <c r="G27" s="23">
        <v>115000</v>
      </c>
      <c r="H27" s="24" t="s">
        <v>634</v>
      </c>
      <c r="I27" s="23">
        <v>115000</v>
      </c>
      <c r="J27" s="24" t="s">
        <v>31</v>
      </c>
      <c r="K27" s="21" t="s">
        <v>128</v>
      </c>
      <c r="L27" s="25">
        <v>244230</v>
      </c>
    </row>
    <row r="28" spans="1:12" ht="69.75" x14ac:dyDescent="0.2">
      <c r="A28" s="21">
        <v>22</v>
      </c>
      <c r="B28" s="22" t="s">
        <v>656</v>
      </c>
      <c r="C28" s="23">
        <v>190000</v>
      </c>
      <c r="D28" s="23">
        <v>190118.91</v>
      </c>
      <c r="E28" s="24" t="s">
        <v>112</v>
      </c>
      <c r="F28" s="24" t="s">
        <v>634</v>
      </c>
      <c r="G28" s="23">
        <v>190000</v>
      </c>
      <c r="H28" s="24" t="s">
        <v>634</v>
      </c>
      <c r="I28" s="23">
        <v>190000</v>
      </c>
      <c r="J28" s="24" t="s">
        <v>31</v>
      </c>
      <c r="K28" s="21" t="s">
        <v>130</v>
      </c>
      <c r="L28" s="25">
        <v>244235</v>
      </c>
    </row>
    <row r="29" spans="1:12" ht="69.75" x14ac:dyDescent="0.2">
      <c r="A29" s="21">
        <v>23</v>
      </c>
      <c r="B29" s="22" t="s">
        <v>657</v>
      </c>
      <c r="C29" s="23">
        <v>165000</v>
      </c>
      <c r="D29" s="23">
        <v>164264.46</v>
      </c>
      <c r="E29" s="24" t="s">
        <v>112</v>
      </c>
      <c r="F29" s="24" t="s">
        <v>628</v>
      </c>
      <c r="G29" s="23">
        <v>164000</v>
      </c>
      <c r="H29" s="24" t="s">
        <v>628</v>
      </c>
      <c r="I29" s="23">
        <v>164000</v>
      </c>
      <c r="J29" s="24" t="s">
        <v>31</v>
      </c>
      <c r="K29" s="21" t="s">
        <v>132</v>
      </c>
      <c r="L29" s="25">
        <v>244252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zoomScale="80" zoomScaleNormal="80" workbookViewId="0">
      <pane ySplit="6" topLeftCell="A40" activePane="bottomLeft" state="frozen"/>
      <selection pane="bottomLeft" activeCell="P40" sqref="P40"/>
    </sheetView>
  </sheetViews>
  <sheetFormatPr defaultColWidth="15.25" defaultRowHeight="23.25" x14ac:dyDescent="0.2"/>
  <cols>
    <col min="1" max="1" width="5.75" style="12" customWidth="1"/>
    <col min="2" max="2" width="37" style="13" customWidth="1"/>
    <col min="3" max="4" width="15.25" style="14"/>
    <col min="5" max="6" width="17.125" style="15" customWidth="1"/>
    <col min="7" max="7" width="15.25" style="16"/>
    <col min="8" max="8" width="16.25" style="15" customWidth="1"/>
    <col min="9" max="9" width="11.75" style="14" customWidth="1"/>
    <col min="10" max="10" width="12.25" style="15" customWidth="1"/>
    <col min="11" max="11" width="12.125" style="12" customWidth="1"/>
    <col min="12" max="12" width="13.625" style="12" customWidth="1"/>
    <col min="13" max="16384" width="15.25" style="18"/>
  </cols>
  <sheetData>
    <row r="1" spans="1:12" x14ac:dyDescent="0.2">
      <c r="L1" s="17" t="s">
        <v>13</v>
      </c>
    </row>
    <row r="2" spans="1:12" ht="30" customHeight="1" x14ac:dyDescent="0.2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0" customHeight="1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0" customHeight="1" x14ac:dyDescent="0.2">
      <c r="A4" s="51" t="s">
        <v>15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s="19" customFormat="1" ht="44.25" customHeight="1" x14ac:dyDescent="0.2">
      <c r="A5" s="52" t="s">
        <v>2</v>
      </c>
      <c r="B5" s="52" t="s">
        <v>16</v>
      </c>
      <c r="C5" s="53" t="s">
        <v>17</v>
      </c>
      <c r="D5" s="53" t="s">
        <v>18</v>
      </c>
      <c r="E5" s="52" t="s">
        <v>19</v>
      </c>
      <c r="F5" s="52" t="s">
        <v>20</v>
      </c>
      <c r="G5" s="53" t="s">
        <v>21</v>
      </c>
      <c r="H5" s="52" t="s">
        <v>22</v>
      </c>
      <c r="I5" s="53" t="s">
        <v>23</v>
      </c>
      <c r="J5" s="52" t="s">
        <v>24</v>
      </c>
      <c r="K5" s="52" t="s">
        <v>25</v>
      </c>
      <c r="L5" s="52"/>
    </row>
    <row r="6" spans="1:12" s="12" customFormat="1" x14ac:dyDescent="0.2">
      <c r="A6" s="52"/>
      <c r="B6" s="52"/>
      <c r="C6" s="53"/>
      <c r="D6" s="53"/>
      <c r="E6" s="52"/>
      <c r="F6" s="52"/>
      <c r="G6" s="53"/>
      <c r="H6" s="52"/>
      <c r="I6" s="53"/>
      <c r="J6" s="52"/>
      <c r="K6" s="20" t="s">
        <v>26</v>
      </c>
      <c r="L6" s="20" t="s">
        <v>27</v>
      </c>
    </row>
    <row r="7" spans="1:12" ht="93" x14ac:dyDescent="0.2">
      <c r="A7" s="21">
        <v>1</v>
      </c>
      <c r="B7" s="22" t="s">
        <v>28</v>
      </c>
      <c r="C7" s="23">
        <v>60000</v>
      </c>
      <c r="D7" s="26">
        <v>60000</v>
      </c>
      <c r="E7" s="24" t="s">
        <v>29</v>
      </c>
      <c r="F7" s="21" t="s">
        <v>30</v>
      </c>
      <c r="G7" s="26">
        <v>60000</v>
      </c>
      <c r="H7" s="21" t="s">
        <v>30</v>
      </c>
      <c r="I7" s="26">
        <v>60000</v>
      </c>
      <c r="J7" s="24" t="s">
        <v>31</v>
      </c>
      <c r="K7" s="27" t="s">
        <v>32</v>
      </c>
      <c r="L7" s="29">
        <v>243892</v>
      </c>
    </row>
    <row r="8" spans="1:12" ht="93" x14ac:dyDescent="0.2">
      <c r="A8" s="21">
        <v>2</v>
      </c>
      <c r="B8" s="22" t="s">
        <v>33</v>
      </c>
      <c r="C8" s="23">
        <v>72000</v>
      </c>
      <c r="D8" s="26">
        <v>72000</v>
      </c>
      <c r="E8" s="24" t="s">
        <v>29</v>
      </c>
      <c r="F8" s="21" t="s">
        <v>34</v>
      </c>
      <c r="G8" s="26">
        <v>72000</v>
      </c>
      <c r="H8" s="21" t="s">
        <v>34</v>
      </c>
      <c r="I8" s="26">
        <v>72000</v>
      </c>
      <c r="J8" s="24" t="s">
        <v>31</v>
      </c>
      <c r="K8" s="27" t="s">
        <v>35</v>
      </c>
      <c r="L8" s="29">
        <v>243892</v>
      </c>
    </row>
    <row r="9" spans="1:12" ht="93" x14ac:dyDescent="0.2">
      <c r="A9" s="21">
        <v>3</v>
      </c>
      <c r="B9" s="22" t="s">
        <v>36</v>
      </c>
      <c r="C9" s="23">
        <v>72000</v>
      </c>
      <c r="D9" s="26">
        <v>72000</v>
      </c>
      <c r="E9" s="24" t="s">
        <v>29</v>
      </c>
      <c r="F9" s="21" t="s">
        <v>34</v>
      </c>
      <c r="G9" s="26">
        <v>72000</v>
      </c>
      <c r="H9" s="21" t="s">
        <v>34</v>
      </c>
      <c r="I9" s="26">
        <v>72000</v>
      </c>
      <c r="J9" s="24" t="s">
        <v>31</v>
      </c>
      <c r="K9" s="27" t="s">
        <v>37</v>
      </c>
      <c r="L9" s="29">
        <v>243892</v>
      </c>
    </row>
    <row r="10" spans="1:12" ht="93" x14ac:dyDescent="0.5">
      <c r="A10" s="21">
        <v>4</v>
      </c>
      <c r="B10" s="28" t="s">
        <v>38</v>
      </c>
      <c r="C10" s="23">
        <v>150000</v>
      </c>
      <c r="D10" s="23">
        <v>150000</v>
      </c>
      <c r="E10" s="24" t="s">
        <v>29</v>
      </c>
      <c r="F10" s="30" t="s">
        <v>39</v>
      </c>
      <c r="G10" s="23">
        <v>150000</v>
      </c>
      <c r="H10" s="30" t="s">
        <v>39</v>
      </c>
      <c r="I10" s="23">
        <v>150000</v>
      </c>
      <c r="J10" s="24" t="s">
        <v>31</v>
      </c>
      <c r="K10" s="27" t="s">
        <v>40</v>
      </c>
      <c r="L10" s="29">
        <v>243892</v>
      </c>
    </row>
    <row r="11" spans="1:12" ht="93" x14ac:dyDescent="0.5">
      <c r="A11" s="21">
        <v>5</v>
      </c>
      <c r="B11" s="28" t="s">
        <v>41</v>
      </c>
      <c r="C11" s="23">
        <v>100000</v>
      </c>
      <c r="D11" s="23">
        <v>100000</v>
      </c>
      <c r="E11" s="24" t="s">
        <v>29</v>
      </c>
      <c r="F11" s="30" t="s">
        <v>39</v>
      </c>
      <c r="G11" s="23">
        <v>100000</v>
      </c>
      <c r="H11" s="30" t="s">
        <v>39</v>
      </c>
      <c r="I11" s="23">
        <v>100000</v>
      </c>
      <c r="J11" s="24" t="s">
        <v>31</v>
      </c>
      <c r="K11" s="27" t="s">
        <v>42</v>
      </c>
      <c r="L11" s="29">
        <v>243892</v>
      </c>
    </row>
    <row r="12" spans="1:12" ht="93" x14ac:dyDescent="0.5">
      <c r="A12" s="21">
        <v>6</v>
      </c>
      <c r="B12" s="28" t="s">
        <v>43</v>
      </c>
      <c r="C12" s="23">
        <v>60000</v>
      </c>
      <c r="D12" s="23">
        <v>60000</v>
      </c>
      <c r="E12" s="24" t="s">
        <v>29</v>
      </c>
      <c r="F12" s="30" t="s">
        <v>39</v>
      </c>
      <c r="G12" s="23">
        <v>60000</v>
      </c>
      <c r="H12" s="30" t="s">
        <v>39</v>
      </c>
      <c r="I12" s="23">
        <v>60000</v>
      </c>
      <c r="J12" s="24" t="s">
        <v>31</v>
      </c>
      <c r="K12" s="27" t="s">
        <v>44</v>
      </c>
      <c r="L12" s="29">
        <v>243892</v>
      </c>
    </row>
    <row r="13" spans="1:12" ht="93" x14ac:dyDescent="0.2">
      <c r="A13" s="21">
        <v>7</v>
      </c>
      <c r="B13" s="22" t="s">
        <v>45</v>
      </c>
      <c r="C13" s="23">
        <v>28000</v>
      </c>
      <c r="D13" s="26">
        <v>28000</v>
      </c>
      <c r="E13" s="24" t="s">
        <v>29</v>
      </c>
      <c r="F13" s="21" t="s">
        <v>30</v>
      </c>
      <c r="G13" s="31">
        <v>28000</v>
      </c>
      <c r="H13" s="21" t="s">
        <v>30</v>
      </c>
      <c r="I13" s="31">
        <v>28000</v>
      </c>
      <c r="J13" s="24" t="s">
        <v>31</v>
      </c>
      <c r="K13" s="27" t="s">
        <v>46</v>
      </c>
      <c r="L13" s="29">
        <v>243892</v>
      </c>
    </row>
    <row r="14" spans="1:12" ht="93" x14ac:dyDescent="0.5">
      <c r="A14" s="21">
        <v>8</v>
      </c>
      <c r="B14" s="22" t="s">
        <v>47</v>
      </c>
      <c r="C14" s="23">
        <v>30000</v>
      </c>
      <c r="D14" s="26">
        <v>30000</v>
      </c>
      <c r="E14" s="24" t="s">
        <v>29</v>
      </c>
      <c r="F14" s="32" t="s">
        <v>30</v>
      </c>
      <c r="G14" s="31">
        <v>30000</v>
      </c>
      <c r="H14" s="32" t="s">
        <v>30</v>
      </c>
      <c r="I14" s="31">
        <v>30000</v>
      </c>
      <c r="J14" s="24" t="s">
        <v>31</v>
      </c>
      <c r="K14" s="27" t="s">
        <v>48</v>
      </c>
      <c r="L14" s="29">
        <v>243892</v>
      </c>
    </row>
    <row r="15" spans="1:12" ht="93" x14ac:dyDescent="0.2">
      <c r="A15" s="21">
        <v>9</v>
      </c>
      <c r="B15" s="22" t="s">
        <v>49</v>
      </c>
      <c r="C15" s="23">
        <v>53292.15</v>
      </c>
      <c r="D15" s="23">
        <v>53292.15</v>
      </c>
      <c r="E15" s="24" t="s">
        <v>29</v>
      </c>
      <c r="F15" s="21" t="s">
        <v>50</v>
      </c>
      <c r="G15" s="23">
        <v>53292.15</v>
      </c>
      <c r="H15" s="21" t="s">
        <v>50</v>
      </c>
      <c r="I15" s="23">
        <v>53292.15</v>
      </c>
      <c r="J15" s="24" t="s">
        <v>31</v>
      </c>
      <c r="K15" s="27" t="s">
        <v>51</v>
      </c>
      <c r="L15" s="29">
        <v>243892</v>
      </c>
    </row>
    <row r="16" spans="1:12" ht="93" x14ac:dyDescent="0.2">
      <c r="A16" s="21">
        <v>10</v>
      </c>
      <c r="B16" s="22" t="s">
        <v>52</v>
      </c>
      <c r="C16" s="23">
        <v>22625.79</v>
      </c>
      <c r="D16" s="23">
        <v>22625.79</v>
      </c>
      <c r="E16" s="24" t="s">
        <v>29</v>
      </c>
      <c r="F16" s="21" t="s">
        <v>50</v>
      </c>
      <c r="G16" s="23">
        <v>22625.79</v>
      </c>
      <c r="H16" s="21" t="s">
        <v>50</v>
      </c>
      <c r="I16" s="23">
        <v>22625.79</v>
      </c>
      <c r="J16" s="24" t="s">
        <v>31</v>
      </c>
      <c r="K16" s="27" t="s">
        <v>53</v>
      </c>
      <c r="L16" s="29">
        <v>243892</v>
      </c>
    </row>
    <row r="17" spans="1:12" ht="93" x14ac:dyDescent="0.2">
      <c r="A17" s="21">
        <v>11</v>
      </c>
      <c r="B17" s="22" t="s">
        <v>54</v>
      </c>
      <c r="C17" s="23">
        <v>11593.38</v>
      </c>
      <c r="D17" s="23">
        <v>11593.38</v>
      </c>
      <c r="E17" s="24" t="s">
        <v>29</v>
      </c>
      <c r="F17" s="21" t="s">
        <v>50</v>
      </c>
      <c r="G17" s="23">
        <v>11593.38</v>
      </c>
      <c r="H17" s="21" t="s">
        <v>50</v>
      </c>
      <c r="I17" s="23">
        <v>11593.38</v>
      </c>
      <c r="J17" s="24" t="s">
        <v>31</v>
      </c>
      <c r="K17" s="27" t="s">
        <v>55</v>
      </c>
      <c r="L17" s="29">
        <v>243892</v>
      </c>
    </row>
    <row r="18" spans="1:12" ht="93" x14ac:dyDescent="0.2">
      <c r="A18" s="21">
        <v>12</v>
      </c>
      <c r="B18" s="22" t="s">
        <v>56</v>
      </c>
      <c r="C18" s="23">
        <v>35528.1</v>
      </c>
      <c r="D18" s="23">
        <v>35528.1</v>
      </c>
      <c r="E18" s="24" t="s">
        <v>29</v>
      </c>
      <c r="F18" s="21" t="s">
        <v>50</v>
      </c>
      <c r="G18" s="23">
        <v>35528.1</v>
      </c>
      <c r="H18" s="21" t="s">
        <v>50</v>
      </c>
      <c r="I18" s="23">
        <v>35528.1</v>
      </c>
      <c r="J18" s="24" t="s">
        <v>31</v>
      </c>
      <c r="K18" s="27" t="s">
        <v>57</v>
      </c>
      <c r="L18" s="29">
        <v>243892</v>
      </c>
    </row>
    <row r="19" spans="1:12" ht="93" x14ac:dyDescent="0.2">
      <c r="A19" s="21">
        <v>13</v>
      </c>
      <c r="B19" s="22" t="s">
        <v>58</v>
      </c>
      <c r="C19" s="23">
        <v>2130</v>
      </c>
      <c r="D19" s="26">
        <v>2130</v>
      </c>
      <c r="E19" s="24" t="s">
        <v>29</v>
      </c>
      <c r="F19" s="33" t="s">
        <v>59</v>
      </c>
      <c r="G19" s="31">
        <v>2130</v>
      </c>
      <c r="H19" s="33" t="s">
        <v>59</v>
      </c>
      <c r="I19" s="31">
        <v>2130</v>
      </c>
      <c r="J19" s="24" t="s">
        <v>31</v>
      </c>
      <c r="K19" s="27" t="s">
        <v>60</v>
      </c>
      <c r="L19" s="29">
        <v>243907</v>
      </c>
    </row>
    <row r="20" spans="1:12" ht="93" x14ac:dyDescent="0.2">
      <c r="A20" s="21">
        <v>14</v>
      </c>
      <c r="B20" s="22" t="s">
        <v>61</v>
      </c>
      <c r="C20" s="23">
        <v>48828.78</v>
      </c>
      <c r="D20" s="23">
        <v>48828.78</v>
      </c>
      <c r="E20" s="24" t="s">
        <v>29</v>
      </c>
      <c r="F20" s="21" t="s">
        <v>50</v>
      </c>
      <c r="G20" s="23">
        <v>48828.78</v>
      </c>
      <c r="H20" s="21" t="s">
        <v>50</v>
      </c>
      <c r="I20" s="23">
        <v>48828.78</v>
      </c>
      <c r="J20" s="24" t="s">
        <v>31</v>
      </c>
      <c r="K20" s="27" t="s">
        <v>62</v>
      </c>
      <c r="L20" s="29">
        <v>243920</v>
      </c>
    </row>
    <row r="21" spans="1:12" ht="93" x14ac:dyDescent="0.2">
      <c r="A21" s="21">
        <v>15</v>
      </c>
      <c r="B21" s="22" t="s">
        <v>63</v>
      </c>
      <c r="C21" s="23">
        <v>20658.330000000002</v>
      </c>
      <c r="D21" s="23">
        <v>20658.330000000002</v>
      </c>
      <c r="E21" s="24" t="s">
        <v>29</v>
      </c>
      <c r="F21" s="21" t="s">
        <v>50</v>
      </c>
      <c r="G21" s="23">
        <v>20658.330000000002</v>
      </c>
      <c r="H21" s="21" t="s">
        <v>50</v>
      </c>
      <c r="I21" s="23">
        <v>20658.330000000002</v>
      </c>
      <c r="J21" s="24" t="s">
        <v>31</v>
      </c>
      <c r="K21" s="27" t="s">
        <v>64</v>
      </c>
      <c r="L21" s="29">
        <v>243920</v>
      </c>
    </row>
    <row r="22" spans="1:12" ht="93" x14ac:dyDescent="0.2">
      <c r="A22" s="21">
        <v>16</v>
      </c>
      <c r="B22" s="22" t="s">
        <v>65</v>
      </c>
      <c r="C22" s="23">
        <v>32438.7</v>
      </c>
      <c r="D22" s="23">
        <v>32438.7</v>
      </c>
      <c r="E22" s="24" t="s">
        <v>29</v>
      </c>
      <c r="F22" s="21" t="s">
        <v>50</v>
      </c>
      <c r="G22" s="23">
        <v>32438.7</v>
      </c>
      <c r="H22" s="21" t="s">
        <v>50</v>
      </c>
      <c r="I22" s="23">
        <v>32438.7</v>
      </c>
      <c r="J22" s="24" t="s">
        <v>31</v>
      </c>
      <c r="K22" s="27" t="s">
        <v>66</v>
      </c>
      <c r="L22" s="29">
        <v>243920</v>
      </c>
    </row>
    <row r="23" spans="1:12" ht="93" x14ac:dyDescent="0.2">
      <c r="A23" s="21">
        <v>17</v>
      </c>
      <c r="B23" s="34" t="s">
        <v>67</v>
      </c>
      <c r="C23" s="23">
        <v>10926.72</v>
      </c>
      <c r="D23" s="23">
        <v>10926.72</v>
      </c>
      <c r="E23" s="24" t="s">
        <v>29</v>
      </c>
      <c r="F23" s="21" t="s">
        <v>50</v>
      </c>
      <c r="G23" s="23">
        <v>10926.72</v>
      </c>
      <c r="H23" s="21" t="s">
        <v>50</v>
      </c>
      <c r="I23" s="23">
        <v>10926.72</v>
      </c>
      <c r="J23" s="24" t="s">
        <v>31</v>
      </c>
      <c r="K23" s="27" t="s">
        <v>68</v>
      </c>
      <c r="L23" s="29">
        <v>243920</v>
      </c>
    </row>
    <row r="24" spans="1:12" ht="93" x14ac:dyDescent="0.5">
      <c r="A24" s="21">
        <v>18</v>
      </c>
      <c r="B24" s="34" t="s">
        <v>69</v>
      </c>
      <c r="C24" s="23">
        <v>13870</v>
      </c>
      <c r="D24" s="23">
        <v>13870</v>
      </c>
      <c r="E24" s="24" t="s">
        <v>29</v>
      </c>
      <c r="F24" s="21" t="s">
        <v>70</v>
      </c>
      <c r="G24" s="23">
        <v>13870</v>
      </c>
      <c r="H24" s="21" t="s">
        <v>70</v>
      </c>
      <c r="I24" s="23">
        <v>13870</v>
      </c>
      <c r="J24" s="24" t="s">
        <v>31</v>
      </c>
      <c r="K24" s="27" t="s">
        <v>71</v>
      </c>
      <c r="L24" s="35">
        <v>243922</v>
      </c>
    </row>
    <row r="25" spans="1:12" ht="93" x14ac:dyDescent="0.5">
      <c r="A25" s="21">
        <v>19</v>
      </c>
      <c r="B25" s="34" t="s">
        <v>72</v>
      </c>
      <c r="C25" s="23">
        <v>2880</v>
      </c>
      <c r="D25" s="23">
        <v>2880</v>
      </c>
      <c r="E25" s="24" t="s">
        <v>29</v>
      </c>
      <c r="F25" s="21" t="s">
        <v>70</v>
      </c>
      <c r="G25" s="23">
        <v>2880</v>
      </c>
      <c r="H25" s="21" t="s">
        <v>70</v>
      </c>
      <c r="I25" s="23">
        <v>2880</v>
      </c>
      <c r="J25" s="24" t="s">
        <v>31</v>
      </c>
      <c r="K25" s="27" t="s">
        <v>73</v>
      </c>
      <c r="L25" s="35">
        <v>243922</v>
      </c>
    </row>
    <row r="26" spans="1:12" ht="93" x14ac:dyDescent="0.2">
      <c r="A26" s="21">
        <v>20</v>
      </c>
      <c r="B26" s="34" t="s">
        <v>74</v>
      </c>
      <c r="C26" s="23">
        <v>60000</v>
      </c>
      <c r="D26" s="23">
        <v>60000</v>
      </c>
      <c r="E26" s="24" t="s">
        <v>29</v>
      </c>
      <c r="F26" s="21" t="s">
        <v>75</v>
      </c>
      <c r="G26" s="23">
        <v>60000</v>
      </c>
      <c r="H26" s="21" t="s">
        <v>75</v>
      </c>
      <c r="I26" s="23">
        <v>60000</v>
      </c>
      <c r="J26" s="24" t="s">
        <v>31</v>
      </c>
      <c r="K26" s="27" t="s">
        <v>32</v>
      </c>
      <c r="L26" s="29">
        <v>243892</v>
      </c>
    </row>
    <row r="27" spans="1:12" ht="93" x14ac:dyDescent="0.2">
      <c r="A27" s="21">
        <v>21</v>
      </c>
      <c r="B27" s="34" t="s">
        <v>76</v>
      </c>
      <c r="C27" s="23">
        <v>60000</v>
      </c>
      <c r="D27" s="23">
        <v>60000</v>
      </c>
      <c r="E27" s="24" t="s">
        <v>29</v>
      </c>
      <c r="F27" s="21" t="s">
        <v>77</v>
      </c>
      <c r="G27" s="23">
        <v>60000</v>
      </c>
      <c r="H27" s="21" t="s">
        <v>77</v>
      </c>
      <c r="I27" s="23">
        <v>60000</v>
      </c>
      <c r="J27" s="24" t="s">
        <v>31</v>
      </c>
      <c r="K27" s="27" t="s">
        <v>35</v>
      </c>
      <c r="L27" s="29">
        <v>243892</v>
      </c>
    </row>
    <row r="28" spans="1:12" ht="93" x14ac:dyDescent="0.2">
      <c r="A28" s="21">
        <v>22</v>
      </c>
      <c r="B28" s="34" t="s">
        <v>78</v>
      </c>
      <c r="C28" s="23">
        <v>60000</v>
      </c>
      <c r="D28" s="23">
        <v>60000</v>
      </c>
      <c r="E28" s="24" t="s">
        <v>29</v>
      </c>
      <c r="F28" s="21" t="s">
        <v>79</v>
      </c>
      <c r="G28" s="23">
        <v>60000</v>
      </c>
      <c r="H28" s="21" t="s">
        <v>79</v>
      </c>
      <c r="I28" s="23">
        <v>60000</v>
      </c>
      <c r="J28" s="24" t="s">
        <v>31</v>
      </c>
      <c r="K28" s="27" t="s">
        <v>37</v>
      </c>
      <c r="L28" s="29">
        <v>243892</v>
      </c>
    </row>
    <row r="29" spans="1:12" ht="93" x14ac:dyDescent="0.2">
      <c r="A29" s="21">
        <v>23</v>
      </c>
      <c r="B29" s="34" t="s">
        <v>80</v>
      </c>
      <c r="C29" s="23">
        <v>60000</v>
      </c>
      <c r="D29" s="23">
        <v>60000</v>
      </c>
      <c r="E29" s="24" t="s">
        <v>29</v>
      </c>
      <c r="F29" s="21" t="s">
        <v>81</v>
      </c>
      <c r="G29" s="23">
        <v>60000</v>
      </c>
      <c r="H29" s="21" t="s">
        <v>81</v>
      </c>
      <c r="I29" s="23">
        <v>60000</v>
      </c>
      <c r="J29" s="24" t="s">
        <v>31</v>
      </c>
      <c r="K29" s="27" t="s">
        <v>40</v>
      </c>
      <c r="L29" s="29">
        <v>243892</v>
      </c>
    </row>
    <row r="30" spans="1:12" ht="93" x14ac:dyDescent="0.2">
      <c r="A30" s="21">
        <v>24</v>
      </c>
      <c r="B30" s="34" t="s">
        <v>82</v>
      </c>
      <c r="C30" s="23">
        <v>60000</v>
      </c>
      <c r="D30" s="23">
        <v>60000</v>
      </c>
      <c r="E30" s="24" t="s">
        <v>29</v>
      </c>
      <c r="F30" s="21" t="s">
        <v>83</v>
      </c>
      <c r="G30" s="23">
        <v>60000</v>
      </c>
      <c r="H30" s="21" t="s">
        <v>83</v>
      </c>
      <c r="I30" s="23">
        <v>60000</v>
      </c>
      <c r="J30" s="24" t="s">
        <v>31</v>
      </c>
      <c r="K30" s="27" t="s">
        <v>42</v>
      </c>
      <c r="L30" s="29">
        <v>243892</v>
      </c>
    </row>
    <row r="31" spans="1:12" ht="93" x14ac:dyDescent="0.2">
      <c r="A31" s="21">
        <v>25</v>
      </c>
      <c r="B31" s="34" t="s">
        <v>82</v>
      </c>
      <c r="C31" s="23">
        <v>60000</v>
      </c>
      <c r="D31" s="23">
        <v>60000</v>
      </c>
      <c r="E31" s="24" t="s">
        <v>29</v>
      </c>
      <c r="F31" s="21" t="s">
        <v>84</v>
      </c>
      <c r="G31" s="23">
        <v>60000</v>
      </c>
      <c r="H31" s="21" t="s">
        <v>84</v>
      </c>
      <c r="I31" s="23">
        <v>60000</v>
      </c>
      <c r="J31" s="24" t="s">
        <v>31</v>
      </c>
      <c r="K31" s="27" t="s">
        <v>44</v>
      </c>
      <c r="L31" s="29">
        <v>243892</v>
      </c>
    </row>
    <row r="32" spans="1:12" ht="93" x14ac:dyDescent="0.2">
      <c r="A32" s="21">
        <v>26</v>
      </c>
      <c r="B32" s="34" t="s">
        <v>85</v>
      </c>
      <c r="C32" s="23">
        <v>60000</v>
      </c>
      <c r="D32" s="23">
        <v>60000</v>
      </c>
      <c r="E32" s="24" t="s">
        <v>29</v>
      </c>
      <c r="F32" s="21" t="s">
        <v>86</v>
      </c>
      <c r="G32" s="23">
        <v>60000</v>
      </c>
      <c r="H32" s="21" t="s">
        <v>86</v>
      </c>
      <c r="I32" s="23">
        <v>60000</v>
      </c>
      <c r="J32" s="24" t="s">
        <v>31</v>
      </c>
      <c r="K32" s="27" t="s">
        <v>46</v>
      </c>
      <c r="L32" s="29">
        <v>243892</v>
      </c>
    </row>
    <row r="33" spans="1:12" ht="93" x14ac:dyDescent="0.2">
      <c r="A33" s="21">
        <v>27</v>
      </c>
      <c r="B33" s="34" t="s">
        <v>87</v>
      </c>
      <c r="C33" s="23">
        <v>60000</v>
      </c>
      <c r="D33" s="23">
        <v>60000</v>
      </c>
      <c r="E33" s="24" t="s">
        <v>29</v>
      </c>
      <c r="F33" s="21" t="s">
        <v>88</v>
      </c>
      <c r="G33" s="23">
        <v>60000</v>
      </c>
      <c r="H33" s="21" t="s">
        <v>88</v>
      </c>
      <c r="I33" s="23">
        <v>60000</v>
      </c>
      <c r="J33" s="24" t="s">
        <v>31</v>
      </c>
      <c r="K33" s="27" t="s">
        <v>48</v>
      </c>
      <c r="L33" s="29">
        <v>243892</v>
      </c>
    </row>
    <row r="34" spans="1:12" ht="93" x14ac:dyDescent="0.2">
      <c r="A34" s="21">
        <v>28</v>
      </c>
      <c r="B34" s="34" t="s">
        <v>89</v>
      </c>
      <c r="C34" s="23">
        <v>60000</v>
      </c>
      <c r="D34" s="23">
        <v>60000</v>
      </c>
      <c r="E34" s="24" t="s">
        <v>29</v>
      </c>
      <c r="F34" s="21" t="s">
        <v>90</v>
      </c>
      <c r="G34" s="23">
        <v>60000</v>
      </c>
      <c r="H34" s="21" t="s">
        <v>90</v>
      </c>
      <c r="I34" s="23">
        <v>60000</v>
      </c>
      <c r="J34" s="24" t="s">
        <v>31</v>
      </c>
      <c r="K34" s="27" t="s">
        <v>51</v>
      </c>
      <c r="L34" s="29">
        <v>243892</v>
      </c>
    </row>
    <row r="35" spans="1:12" ht="93" x14ac:dyDescent="0.2">
      <c r="A35" s="21">
        <v>29</v>
      </c>
      <c r="B35" s="34" t="s">
        <v>91</v>
      </c>
      <c r="C35" s="23">
        <v>60000</v>
      </c>
      <c r="D35" s="23">
        <v>60000</v>
      </c>
      <c r="E35" s="24" t="s">
        <v>29</v>
      </c>
      <c r="F35" s="21" t="s">
        <v>92</v>
      </c>
      <c r="G35" s="23">
        <v>60000</v>
      </c>
      <c r="H35" s="21" t="s">
        <v>92</v>
      </c>
      <c r="I35" s="23">
        <v>60000</v>
      </c>
      <c r="J35" s="24" t="s">
        <v>31</v>
      </c>
      <c r="K35" s="27" t="s">
        <v>53</v>
      </c>
      <c r="L35" s="29">
        <v>243892</v>
      </c>
    </row>
    <row r="36" spans="1:12" ht="93" x14ac:dyDescent="0.2">
      <c r="A36" s="21">
        <v>30</v>
      </c>
      <c r="B36" s="34" t="s">
        <v>93</v>
      </c>
      <c r="C36" s="23">
        <v>60000</v>
      </c>
      <c r="D36" s="23">
        <v>60000</v>
      </c>
      <c r="E36" s="24" t="s">
        <v>29</v>
      </c>
      <c r="F36" s="21" t="s">
        <v>94</v>
      </c>
      <c r="G36" s="23">
        <v>60000</v>
      </c>
      <c r="H36" s="21" t="s">
        <v>94</v>
      </c>
      <c r="I36" s="23">
        <v>60000</v>
      </c>
      <c r="J36" s="24" t="s">
        <v>31</v>
      </c>
      <c r="K36" s="27" t="s">
        <v>55</v>
      </c>
      <c r="L36" s="29">
        <v>243892</v>
      </c>
    </row>
    <row r="37" spans="1:12" ht="93" x14ac:dyDescent="0.2">
      <c r="A37" s="21">
        <v>31</v>
      </c>
      <c r="B37" s="34" t="s">
        <v>91</v>
      </c>
      <c r="C37" s="23">
        <v>60000</v>
      </c>
      <c r="D37" s="23">
        <v>60000</v>
      </c>
      <c r="E37" s="24" t="s">
        <v>29</v>
      </c>
      <c r="F37" s="21" t="s">
        <v>95</v>
      </c>
      <c r="G37" s="23">
        <v>60000</v>
      </c>
      <c r="H37" s="21" t="s">
        <v>95</v>
      </c>
      <c r="I37" s="23">
        <v>60000</v>
      </c>
      <c r="J37" s="24" t="s">
        <v>31</v>
      </c>
      <c r="K37" s="27" t="s">
        <v>32</v>
      </c>
      <c r="L37" s="29">
        <v>243892</v>
      </c>
    </row>
    <row r="38" spans="1:12" ht="93" x14ac:dyDescent="0.2">
      <c r="A38" s="21">
        <v>32</v>
      </c>
      <c r="B38" s="34" t="s">
        <v>96</v>
      </c>
      <c r="C38" s="23">
        <v>60000</v>
      </c>
      <c r="D38" s="23">
        <v>60000</v>
      </c>
      <c r="E38" s="24" t="s">
        <v>29</v>
      </c>
      <c r="F38" s="21" t="s">
        <v>97</v>
      </c>
      <c r="G38" s="23">
        <v>60000</v>
      </c>
      <c r="H38" s="21" t="s">
        <v>97</v>
      </c>
      <c r="I38" s="23">
        <v>60000</v>
      </c>
      <c r="J38" s="24" t="s">
        <v>31</v>
      </c>
      <c r="K38" s="27" t="s">
        <v>60</v>
      </c>
      <c r="L38" s="29">
        <v>243892</v>
      </c>
    </row>
    <row r="39" spans="1:12" ht="93" x14ac:dyDescent="0.2">
      <c r="A39" s="21">
        <v>33</v>
      </c>
      <c r="B39" s="34" t="s">
        <v>98</v>
      </c>
      <c r="C39" s="23">
        <v>60000</v>
      </c>
      <c r="D39" s="23">
        <v>60000</v>
      </c>
      <c r="E39" s="24" t="s">
        <v>29</v>
      </c>
      <c r="F39" s="21" t="s">
        <v>99</v>
      </c>
      <c r="G39" s="23">
        <v>60000</v>
      </c>
      <c r="H39" s="21" t="s">
        <v>99</v>
      </c>
      <c r="I39" s="23">
        <v>60000</v>
      </c>
      <c r="J39" s="24" t="s">
        <v>31</v>
      </c>
      <c r="K39" s="12" t="s">
        <v>62</v>
      </c>
      <c r="L39" s="29">
        <v>243892</v>
      </c>
    </row>
    <row r="40" spans="1:12" ht="93" x14ac:dyDescent="0.2">
      <c r="A40" s="21">
        <v>34</v>
      </c>
      <c r="B40" s="34" t="s">
        <v>100</v>
      </c>
      <c r="C40" s="23">
        <v>60000</v>
      </c>
      <c r="D40" s="23">
        <v>60000</v>
      </c>
      <c r="E40" s="24" t="s">
        <v>29</v>
      </c>
      <c r="F40" s="21" t="s">
        <v>101</v>
      </c>
      <c r="G40" s="23">
        <v>60000</v>
      </c>
      <c r="H40" s="21" t="s">
        <v>101</v>
      </c>
      <c r="I40" s="23">
        <v>60000</v>
      </c>
      <c r="J40" s="24" t="s">
        <v>31</v>
      </c>
      <c r="K40" s="21" t="s">
        <v>64</v>
      </c>
      <c r="L40" s="29">
        <v>243892</v>
      </c>
    </row>
    <row r="41" spans="1:12" ht="93" x14ac:dyDescent="0.2">
      <c r="A41" s="21">
        <v>35</v>
      </c>
      <c r="B41" s="34" t="s">
        <v>102</v>
      </c>
      <c r="C41" s="23">
        <v>60000</v>
      </c>
      <c r="D41" s="23">
        <v>60000</v>
      </c>
      <c r="E41" s="24" t="s">
        <v>29</v>
      </c>
      <c r="F41" s="33" t="s">
        <v>103</v>
      </c>
      <c r="G41" s="23">
        <v>60000</v>
      </c>
      <c r="H41" s="33" t="s">
        <v>103</v>
      </c>
      <c r="I41" s="23">
        <v>60000</v>
      </c>
      <c r="J41" s="24" t="s">
        <v>31</v>
      </c>
      <c r="K41" s="21" t="s">
        <v>66</v>
      </c>
      <c r="L41" s="29">
        <v>243892</v>
      </c>
    </row>
    <row r="42" spans="1:12" ht="93" x14ac:dyDescent="0.2">
      <c r="A42" s="21">
        <v>36</v>
      </c>
      <c r="B42" s="34" t="s">
        <v>104</v>
      </c>
      <c r="C42" s="23">
        <v>60000</v>
      </c>
      <c r="D42" s="23">
        <v>60000</v>
      </c>
      <c r="E42" s="24" t="s">
        <v>29</v>
      </c>
      <c r="F42" s="21" t="s">
        <v>105</v>
      </c>
      <c r="G42" s="23">
        <v>60000</v>
      </c>
      <c r="H42" s="21" t="s">
        <v>105</v>
      </c>
      <c r="I42" s="23">
        <v>60000</v>
      </c>
      <c r="J42" s="24" t="s">
        <v>31</v>
      </c>
      <c r="K42" s="21" t="s">
        <v>68</v>
      </c>
      <c r="L42" s="29">
        <v>243892</v>
      </c>
    </row>
    <row r="43" spans="1:12" ht="93" x14ac:dyDescent="0.5">
      <c r="A43" s="21">
        <v>37</v>
      </c>
      <c r="B43" s="34" t="s">
        <v>106</v>
      </c>
      <c r="C43" s="23">
        <v>1390</v>
      </c>
      <c r="D43" s="23">
        <v>1390</v>
      </c>
      <c r="E43" s="24" t="s">
        <v>29</v>
      </c>
      <c r="F43" s="21" t="s">
        <v>107</v>
      </c>
      <c r="G43" s="23">
        <v>1390</v>
      </c>
      <c r="H43" s="21" t="s">
        <v>107</v>
      </c>
      <c r="I43" s="23">
        <v>1390</v>
      </c>
      <c r="J43" s="24" t="s">
        <v>31</v>
      </c>
      <c r="K43" s="21" t="s">
        <v>71</v>
      </c>
      <c r="L43" s="35">
        <v>243899</v>
      </c>
    </row>
    <row r="44" spans="1:12" ht="93" x14ac:dyDescent="0.5">
      <c r="A44" s="21">
        <v>38</v>
      </c>
      <c r="B44" s="34" t="s">
        <v>108</v>
      </c>
      <c r="C44" s="23">
        <v>1740</v>
      </c>
      <c r="D44" s="23">
        <v>1740</v>
      </c>
      <c r="E44" s="24" t="s">
        <v>29</v>
      </c>
      <c r="F44" s="21" t="s">
        <v>109</v>
      </c>
      <c r="G44" s="23">
        <v>1740</v>
      </c>
      <c r="H44" s="21" t="s">
        <v>109</v>
      </c>
      <c r="I44" s="23">
        <v>1740</v>
      </c>
      <c r="J44" s="24" t="s">
        <v>31</v>
      </c>
      <c r="K44" s="21" t="s">
        <v>73</v>
      </c>
      <c r="L44" s="35">
        <v>243922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5" right="0.25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"/>
  <sheetViews>
    <sheetView zoomScale="74" zoomScaleNormal="74" workbookViewId="0">
      <pane ySplit="6" topLeftCell="A16" activePane="bottomLeft" state="frozen"/>
      <selection pane="bottomLeft" activeCell="I7" sqref="I7:I19"/>
    </sheetView>
  </sheetViews>
  <sheetFormatPr defaultColWidth="15.25" defaultRowHeight="23.25" x14ac:dyDescent="0.2"/>
  <cols>
    <col min="1" max="1" width="5.75" style="12" customWidth="1"/>
    <col min="2" max="2" width="40.75" style="13" customWidth="1"/>
    <col min="3" max="3" width="13.75" style="14" customWidth="1"/>
    <col min="4" max="4" width="13.375" style="14" customWidth="1"/>
    <col min="5" max="5" width="16.625" style="15" customWidth="1"/>
    <col min="6" max="6" width="14.875" style="15" customWidth="1"/>
    <col min="7" max="7" width="14.125" style="16" customWidth="1"/>
    <col min="8" max="8" width="14.75" style="15" customWidth="1"/>
    <col min="9" max="9" width="13.75" style="14" customWidth="1"/>
    <col min="10" max="10" width="15.375" style="15" customWidth="1"/>
    <col min="11" max="11" width="12.125" style="12" customWidth="1"/>
    <col min="12" max="12" width="13.625" style="12" customWidth="1"/>
    <col min="13" max="16384" width="15.25" style="18"/>
  </cols>
  <sheetData>
    <row r="1" spans="1:12" x14ac:dyDescent="0.2">
      <c r="L1" s="17" t="s">
        <v>13</v>
      </c>
    </row>
    <row r="2" spans="1:12" ht="30" customHeight="1" x14ac:dyDescent="0.2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0" customHeight="1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0" customHeight="1" x14ac:dyDescent="0.2">
      <c r="A4" s="51" t="s">
        <v>110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s="19" customFormat="1" ht="44.25" customHeight="1" x14ac:dyDescent="0.2">
      <c r="A5" s="52" t="s">
        <v>2</v>
      </c>
      <c r="B5" s="52" t="s">
        <v>16</v>
      </c>
      <c r="C5" s="53" t="s">
        <v>17</v>
      </c>
      <c r="D5" s="53" t="s">
        <v>18</v>
      </c>
      <c r="E5" s="52" t="s">
        <v>19</v>
      </c>
      <c r="F5" s="52" t="s">
        <v>20</v>
      </c>
      <c r="G5" s="53" t="s">
        <v>21</v>
      </c>
      <c r="H5" s="52" t="s">
        <v>22</v>
      </c>
      <c r="I5" s="53" t="s">
        <v>23</v>
      </c>
      <c r="J5" s="52" t="s">
        <v>24</v>
      </c>
      <c r="K5" s="52" t="s">
        <v>25</v>
      </c>
      <c r="L5" s="52"/>
    </row>
    <row r="6" spans="1:12" s="12" customFormat="1" x14ac:dyDescent="0.2">
      <c r="A6" s="52"/>
      <c r="B6" s="52"/>
      <c r="C6" s="53"/>
      <c r="D6" s="53"/>
      <c r="E6" s="52"/>
      <c r="F6" s="52"/>
      <c r="G6" s="53"/>
      <c r="H6" s="52"/>
      <c r="I6" s="53"/>
      <c r="J6" s="52"/>
      <c r="K6" s="20" t="s">
        <v>26</v>
      </c>
      <c r="L6" s="20" t="s">
        <v>27</v>
      </c>
    </row>
    <row r="7" spans="1:12" ht="89.25" customHeight="1" x14ac:dyDescent="0.2">
      <c r="A7" s="21">
        <v>1</v>
      </c>
      <c r="B7" s="22" t="s">
        <v>111</v>
      </c>
      <c r="C7" s="23">
        <v>2130</v>
      </c>
      <c r="D7" s="26">
        <v>2130</v>
      </c>
      <c r="E7" s="24" t="s">
        <v>112</v>
      </c>
      <c r="F7" s="24" t="s">
        <v>59</v>
      </c>
      <c r="G7" s="26">
        <v>2130</v>
      </c>
      <c r="H7" s="24" t="s">
        <v>59</v>
      </c>
      <c r="I7" s="26">
        <v>2130</v>
      </c>
      <c r="J7" s="24" t="s">
        <v>31</v>
      </c>
      <c r="K7" s="27" t="s">
        <v>113</v>
      </c>
      <c r="L7" s="27" t="s">
        <v>114</v>
      </c>
    </row>
    <row r="8" spans="1:12" ht="87" customHeight="1" x14ac:dyDescent="0.2">
      <c r="A8" s="21">
        <v>2</v>
      </c>
      <c r="B8" s="22" t="s">
        <v>115</v>
      </c>
      <c r="C8" s="23">
        <v>3300</v>
      </c>
      <c r="D8" s="26">
        <v>3300</v>
      </c>
      <c r="E8" s="24" t="s">
        <v>112</v>
      </c>
      <c r="F8" s="24" t="s">
        <v>116</v>
      </c>
      <c r="G8" s="26">
        <v>3300</v>
      </c>
      <c r="H8" s="24" t="s">
        <v>116</v>
      </c>
      <c r="I8" s="26">
        <v>3300</v>
      </c>
      <c r="J8" s="24" t="s">
        <v>31</v>
      </c>
      <c r="K8" s="27" t="s">
        <v>117</v>
      </c>
      <c r="L8" s="27" t="s">
        <v>114</v>
      </c>
    </row>
    <row r="9" spans="1:12" ht="90.75" customHeight="1" x14ac:dyDescent="0.2">
      <c r="A9" s="21">
        <v>3</v>
      </c>
      <c r="B9" s="22" t="s">
        <v>118</v>
      </c>
      <c r="C9" s="23">
        <v>5136</v>
      </c>
      <c r="D9" s="26">
        <v>5136</v>
      </c>
      <c r="E9" s="24" t="s">
        <v>112</v>
      </c>
      <c r="F9" s="24" t="s">
        <v>116</v>
      </c>
      <c r="G9" s="26">
        <v>5136</v>
      </c>
      <c r="H9" s="24" t="s">
        <v>116</v>
      </c>
      <c r="I9" s="26">
        <v>5136</v>
      </c>
      <c r="J9" s="24" t="s">
        <v>31</v>
      </c>
      <c r="K9" s="27" t="s">
        <v>119</v>
      </c>
      <c r="L9" s="27" t="s">
        <v>114</v>
      </c>
    </row>
    <row r="10" spans="1:12" ht="90.75" customHeight="1" x14ac:dyDescent="0.2">
      <c r="A10" s="21">
        <v>4</v>
      </c>
      <c r="B10" s="28" t="s">
        <v>120</v>
      </c>
      <c r="C10" s="23">
        <v>109300</v>
      </c>
      <c r="D10" s="23">
        <v>109300</v>
      </c>
      <c r="E10" s="24" t="s">
        <v>112</v>
      </c>
      <c r="F10" s="21" t="s">
        <v>121</v>
      </c>
      <c r="G10" s="23">
        <v>105500</v>
      </c>
      <c r="H10" s="21" t="s">
        <v>121</v>
      </c>
      <c r="I10" s="23">
        <v>105500</v>
      </c>
      <c r="J10" s="24" t="s">
        <v>31</v>
      </c>
      <c r="K10" s="27" t="s">
        <v>122</v>
      </c>
      <c r="L10" s="27" t="s">
        <v>123</v>
      </c>
    </row>
    <row r="11" spans="1:12" ht="92.25" customHeight="1" x14ac:dyDescent="0.2">
      <c r="A11" s="21">
        <v>5</v>
      </c>
      <c r="B11" s="28" t="s">
        <v>124</v>
      </c>
      <c r="C11" s="23">
        <v>14430</v>
      </c>
      <c r="D11" s="23">
        <v>14430</v>
      </c>
      <c r="E11" s="24" t="s">
        <v>112</v>
      </c>
      <c r="F11" s="24" t="s">
        <v>605</v>
      </c>
      <c r="G11" s="23">
        <v>14430</v>
      </c>
      <c r="H11" s="24" t="s">
        <v>605</v>
      </c>
      <c r="I11" s="23">
        <v>14430</v>
      </c>
      <c r="J11" s="24" t="s">
        <v>31</v>
      </c>
      <c r="K11" s="27" t="s">
        <v>125</v>
      </c>
      <c r="L11" s="27" t="s">
        <v>126</v>
      </c>
    </row>
    <row r="12" spans="1:12" ht="87" customHeight="1" x14ac:dyDescent="0.2">
      <c r="A12" s="21">
        <v>6</v>
      </c>
      <c r="B12" s="22" t="s">
        <v>127</v>
      </c>
      <c r="C12" s="23">
        <v>12162.48</v>
      </c>
      <c r="D12" s="23">
        <v>12162.48</v>
      </c>
      <c r="E12" s="24" t="s">
        <v>112</v>
      </c>
      <c r="F12" s="21" t="s">
        <v>50</v>
      </c>
      <c r="G12" s="23">
        <v>12162.48</v>
      </c>
      <c r="H12" s="21" t="s">
        <v>50</v>
      </c>
      <c r="I12" s="23">
        <v>12162.48</v>
      </c>
      <c r="J12" s="24" t="s">
        <v>31</v>
      </c>
      <c r="K12" s="27" t="s">
        <v>128</v>
      </c>
      <c r="L12" s="27" t="s">
        <v>126</v>
      </c>
    </row>
    <row r="13" spans="1:12" ht="87.75" customHeight="1" x14ac:dyDescent="0.2">
      <c r="A13" s="21">
        <v>7</v>
      </c>
      <c r="B13" s="22" t="s">
        <v>129</v>
      </c>
      <c r="C13" s="23">
        <v>51332.82</v>
      </c>
      <c r="D13" s="23">
        <v>51332.82</v>
      </c>
      <c r="E13" s="24" t="s">
        <v>112</v>
      </c>
      <c r="F13" s="21" t="s">
        <v>50</v>
      </c>
      <c r="G13" s="23">
        <v>51332.82</v>
      </c>
      <c r="H13" s="21" t="s">
        <v>50</v>
      </c>
      <c r="I13" s="23">
        <v>51332.82</v>
      </c>
      <c r="J13" s="24" t="s">
        <v>31</v>
      </c>
      <c r="K13" s="27" t="s">
        <v>130</v>
      </c>
      <c r="L13" s="27" t="s">
        <v>126</v>
      </c>
    </row>
    <row r="14" spans="1:12" ht="90.75" customHeight="1" x14ac:dyDescent="0.2">
      <c r="A14" s="21">
        <v>8</v>
      </c>
      <c r="B14" s="22" t="s">
        <v>131</v>
      </c>
      <c r="C14" s="23">
        <v>21642.06</v>
      </c>
      <c r="D14" s="23">
        <v>21642.06</v>
      </c>
      <c r="E14" s="24" t="s">
        <v>112</v>
      </c>
      <c r="F14" s="21" t="s">
        <v>50</v>
      </c>
      <c r="G14" s="23">
        <v>21642.06</v>
      </c>
      <c r="H14" s="21" t="s">
        <v>50</v>
      </c>
      <c r="I14" s="23">
        <v>21642.06</v>
      </c>
      <c r="J14" s="24" t="s">
        <v>31</v>
      </c>
      <c r="K14" s="27" t="s">
        <v>132</v>
      </c>
      <c r="L14" s="27" t="s">
        <v>126</v>
      </c>
    </row>
    <row r="15" spans="1:12" ht="89.25" customHeight="1" x14ac:dyDescent="0.2">
      <c r="A15" s="21">
        <v>9</v>
      </c>
      <c r="B15" s="22" t="s">
        <v>133</v>
      </c>
      <c r="C15" s="23">
        <v>34162.26</v>
      </c>
      <c r="D15" s="23">
        <v>34162.26</v>
      </c>
      <c r="E15" s="24" t="s">
        <v>112</v>
      </c>
      <c r="F15" s="21" t="s">
        <v>50</v>
      </c>
      <c r="G15" s="23">
        <v>34162.26</v>
      </c>
      <c r="H15" s="21" t="s">
        <v>50</v>
      </c>
      <c r="I15" s="23">
        <v>34162.26</v>
      </c>
      <c r="J15" s="24" t="s">
        <v>31</v>
      </c>
      <c r="K15" s="27" t="s">
        <v>134</v>
      </c>
      <c r="L15" s="27" t="s">
        <v>126</v>
      </c>
    </row>
    <row r="16" spans="1:12" ht="92.25" customHeight="1" x14ac:dyDescent="0.2">
      <c r="A16" s="21">
        <v>10</v>
      </c>
      <c r="B16" s="22" t="s">
        <v>135</v>
      </c>
      <c r="C16" s="23">
        <v>33290</v>
      </c>
      <c r="D16" s="23">
        <v>33290</v>
      </c>
      <c r="E16" s="24" t="s">
        <v>112</v>
      </c>
      <c r="F16" s="24" t="s">
        <v>109</v>
      </c>
      <c r="G16" s="23">
        <v>33290</v>
      </c>
      <c r="H16" s="24" t="s">
        <v>109</v>
      </c>
      <c r="I16" s="23">
        <v>33290</v>
      </c>
      <c r="J16" s="24" t="s">
        <v>31</v>
      </c>
      <c r="K16" s="27" t="s">
        <v>113</v>
      </c>
      <c r="L16" s="27" t="s">
        <v>136</v>
      </c>
    </row>
    <row r="17" spans="1:12" ht="94.5" customHeight="1" x14ac:dyDescent="0.2">
      <c r="A17" s="21">
        <v>11</v>
      </c>
      <c r="B17" s="22" t="s">
        <v>137</v>
      </c>
      <c r="C17" s="23">
        <v>11098.8</v>
      </c>
      <c r="D17" s="23">
        <v>11098.8</v>
      </c>
      <c r="E17" s="24" t="s">
        <v>112</v>
      </c>
      <c r="F17" s="21" t="s">
        <v>138</v>
      </c>
      <c r="G17" s="23">
        <v>11098.8</v>
      </c>
      <c r="H17" s="21" t="s">
        <v>138</v>
      </c>
      <c r="I17" s="23">
        <v>11098.8</v>
      </c>
      <c r="J17" s="24" t="s">
        <v>31</v>
      </c>
      <c r="K17" s="27" t="s">
        <v>117</v>
      </c>
      <c r="L17" s="27" t="s">
        <v>136</v>
      </c>
    </row>
    <row r="18" spans="1:12" ht="69.75" x14ac:dyDescent="0.2">
      <c r="A18" s="21">
        <v>12</v>
      </c>
      <c r="B18" s="22" t="s">
        <v>616</v>
      </c>
      <c r="C18" s="23">
        <v>956000</v>
      </c>
      <c r="D18" s="23">
        <v>887336.62</v>
      </c>
      <c r="E18" s="24" t="s">
        <v>658</v>
      </c>
      <c r="F18" s="24" t="s">
        <v>617</v>
      </c>
      <c r="G18" s="23">
        <v>750000</v>
      </c>
      <c r="H18" s="24" t="s">
        <v>617</v>
      </c>
      <c r="I18" s="23">
        <v>750000</v>
      </c>
      <c r="J18" s="24" t="s">
        <v>31</v>
      </c>
      <c r="K18" s="27" t="s">
        <v>32</v>
      </c>
      <c r="L18" s="25">
        <v>243947</v>
      </c>
    </row>
    <row r="19" spans="1:12" ht="69.75" x14ac:dyDescent="0.2">
      <c r="A19" s="21">
        <v>13</v>
      </c>
      <c r="B19" s="22" t="s">
        <v>619</v>
      </c>
      <c r="C19" s="23">
        <v>500000</v>
      </c>
      <c r="D19" s="23">
        <v>534790.97</v>
      </c>
      <c r="E19" s="24" t="s">
        <v>112</v>
      </c>
      <c r="F19" s="24" t="s">
        <v>618</v>
      </c>
      <c r="G19" s="23">
        <v>499500</v>
      </c>
      <c r="H19" s="24" t="s">
        <v>618</v>
      </c>
      <c r="I19" s="23">
        <v>499500</v>
      </c>
      <c r="J19" s="24" t="s">
        <v>31</v>
      </c>
      <c r="K19" s="27" t="s">
        <v>35</v>
      </c>
      <c r="L19" s="25">
        <v>243950</v>
      </c>
    </row>
    <row r="20" spans="1:12" x14ac:dyDescent="0.2">
      <c r="A20" s="21"/>
      <c r="B20" s="22"/>
      <c r="C20" s="23"/>
      <c r="D20" s="23"/>
      <c r="E20" s="24"/>
      <c r="F20" s="24"/>
      <c r="G20" s="23"/>
      <c r="H20" s="24"/>
      <c r="I20" s="23"/>
      <c r="J20" s="24"/>
      <c r="K20" s="21"/>
      <c r="L20" s="25"/>
    </row>
    <row r="21" spans="1:12" x14ac:dyDescent="0.2">
      <c r="C21" s="46"/>
      <c r="D21" s="46"/>
      <c r="G21" s="46"/>
      <c r="I21" s="46"/>
      <c r="L21" s="47"/>
    </row>
    <row r="22" spans="1:12" x14ac:dyDescent="0.2">
      <c r="C22" s="46"/>
      <c r="D22" s="46"/>
      <c r="G22" s="46"/>
      <c r="I22" s="46"/>
      <c r="L22" s="47"/>
    </row>
    <row r="23" spans="1:12" x14ac:dyDescent="0.2">
      <c r="C23" s="46"/>
      <c r="D23" s="46"/>
      <c r="G23" s="46"/>
      <c r="I23" s="46"/>
      <c r="L23" s="47"/>
    </row>
    <row r="24" spans="1:12" x14ac:dyDescent="0.2">
      <c r="C24" s="46"/>
      <c r="D24" s="46"/>
      <c r="G24" s="46"/>
      <c r="I24" s="46"/>
      <c r="L24" s="47"/>
    </row>
    <row r="25" spans="1:12" x14ac:dyDescent="0.2">
      <c r="C25" s="46"/>
      <c r="D25" s="46"/>
      <c r="G25" s="46"/>
      <c r="I25" s="46"/>
      <c r="L25" s="47"/>
    </row>
    <row r="26" spans="1:12" x14ac:dyDescent="0.2">
      <c r="C26" s="46"/>
      <c r="D26" s="46"/>
      <c r="G26" s="46"/>
      <c r="I26" s="46"/>
      <c r="L26" s="47"/>
    </row>
    <row r="27" spans="1:12" x14ac:dyDescent="0.2">
      <c r="C27" s="46"/>
      <c r="D27" s="46"/>
      <c r="G27" s="46"/>
      <c r="I27" s="46"/>
      <c r="L27" s="47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3" type="noConversion"/>
  <pageMargins left="0.25" right="0.25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"/>
  <sheetViews>
    <sheetView zoomScale="74" zoomScaleNormal="74" workbookViewId="0">
      <pane ySplit="6" topLeftCell="A15" activePane="bottomLeft" state="frozen"/>
      <selection pane="bottomLeft" activeCell="I7" sqref="I7:I19"/>
    </sheetView>
  </sheetViews>
  <sheetFormatPr defaultColWidth="15.25" defaultRowHeight="23.25" x14ac:dyDescent="0.2"/>
  <cols>
    <col min="1" max="1" width="5.75" style="12" customWidth="1"/>
    <col min="2" max="2" width="40.125" style="13" customWidth="1"/>
    <col min="3" max="3" width="13.5" style="14" customWidth="1"/>
    <col min="4" max="4" width="13" style="14" customWidth="1"/>
    <col min="5" max="5" width="15.125" style="15" customWidth="1"/>
    <col min="6" max="6" width="16.125" style="15" customWidth="1"/>
    <col min="7" max="7" width="12.875" style="16" customWidth="1"/>
    <col min="8" max="8" width="14.625" style="15" customWidth="1"/>
    <col min="9" max="9" width="13.75" style="14" customWidth="1"/>
    <col min="10" max="10" width="15.75" style="15" customWidth="1"/>
    <col min="11" max="11" width="12.125" style="12" customWidth="1"/>
    <col min="12" max="12" width="13.625" style="12" customWidth="1"/>
    <col min="13" max="16384" width="15.25" style="18"/>
  </cols>
  <sheetData>
    <row r="1" spans="1:12" x14ac:dyDescent="0.2">
      <c r="L1" s="17" t="s">
        <v>13</v>
      </c>
    </row>
    <row r="2" spans="1:12" ht="30" customHeight="1" x14ac:dyDescent="0.2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0" customHeight="1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0" customHeight="1" x14ac:dyDescent="0.2">
      <c r="A4" s="51" t="s">
        <v>139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s="19" customFormat="1" ht="44.25" customHeight="1" x14ac:dyDescent="0.2">
      <c r="A5" s="52" t="s">
        <v>2</v>
      </c>
      <c r="B5" s="52" t="s">
        <v>16</v>
      </c>
      <c r="C5" s="53" t="s">
        <v>17</v>
      </c>
      <c r="D5" s="53" t="s">
        <v>18</v>
      </c>
      <c r="E5" s="52" t="s">
        <v>19</v>
      </c>
      <c r="F5" s="52" t="s">
        <v>20</v>
      </c>
      <c r="G5" s="53" t="s">
        <v>21</v>
      </c>
      <c r="H5" s="52" t="s">
        <v>22</v>
      </c>
      <c r="I5" s="53" t="s">
        <v>23</v>
      </c>
      <c r="J5" s="52" t="s">
        <v>24</v>
      </c>
      <c r="K5" s="52" t="s">
        <v>25</v>
      </c>
      <c r="L5" s="52"/>
    </row>
    <row r="6" spans="1:12" s="12" customFormat="1" x14ac:dyDescent="0.2">
      <c r="A6" s="52"/>
      <c r="B6" s="52"/>
      <c r="C6" s="53"/>
      <c r="D6" s="53"/>
      <c r="E6" s="52"/>
      <c r="F6" s="52"/>
      <c r="G6" s="53"/>
      <c r="H6" s="52"/>
      <c r="I6" s="53"/>
      <c r="J6" s="52"/>
      <c r="K6" s="20" t="s">
        <v>26</v>
      </c>
      <c r="L6" s="20" t="s">
        <v>27</v>
      </c>
    </row>
    <row r="7" spans="1:12" ht="93" x14ac:dyDescent="0.2">
      <c r="A7" s="21">
        <v>1</v>
      </c>
      <c r="B7" s="22" t="s">
        <v>140</v>
      </c>
      <c r="C7" s="23">
        <v>9090</v>
      </c>
      <c r="D7" s="26">
        <v>9090</v>
      </c>
      <c r="E7" s="24" t="s">
        <v>112</v>
      </c>
      <c r="F7" s="21" t="s">
        <v>70</v>
      </c>
      <c r="G7" s="26">
        <v>9090</v>
      </c>
      <c r="H7" s="21" t="s">
        <v>70</v>
      </c>
      <c r="I7" s="26">
        <v>9090</v>
      </c>
      <c r="J7" s="24" t="s">
        <v>31</v>
      </c>
      <c r="K7" s="27" t="s">
        <v>141</v>
      </c>
      <c r="L7" s="27" t="s">
        <v>142</v>
      </c>
    </row>
    <row r="8" spans="1:12" ht="93" x14ac:dyDescent="0.2">
      <c r="A8" s="21">
        <v>2</v>
      </c>
      <c r="B8" s="22" t="s">
        <v>143</v>
      </c>
      <c r="C8" s="23">
        <v>2130</v>
      </c>
      <c r="D8" s="26">
        <v>2130</v>
      </c>
      <c r="E8" s="24" t="s">
        <v>112</v>
      </c>
      <c r="F8" s="24" t="s">
        <v>606</v>
      </c>
      <c r="G8" s="26">
        <v>2130</v>
      </c>
      <c r="H8" s="24" t="s">
        <v>606</v>
      </c>
      <c r="I8" s="26">
        <v>2130</v>
      </c>
      <c r="J8" s="24" t="s">
        <v>31</v>
      </c>
      <c r="K8" s="27" t="s">
        <v>144</v>
      </c>
      <c r="L8" s="27" t="s">
        <v>145</v>
      </c>
    </row>
    <row r="9" spans="1:12" ht="93" x14ac:dyDescent="0.2">
      <c r="A9" s="21">
        <v>3</v>
      </c>
      <c r="B9" s="22" t="s">
        <v>146</v>
      </c>
      <c r="C9" s="23">
        <v>23404</v>
      </c>
      <c r="D9" s="26">
        <v>23404</v>
      </c>
      <c r="E9" s="24" t="s">
        <v>112</v>
      </c>
      <c r="F9" s="24" t="s">
        <v>116</v>
      </c>
      <c r="G9" s="26">
        <v>23404</v>
      </c>
      <c r="H9" s="24" t="s">
        <v>116</v>
      </c>
      <c r="I9" s="26">
        <v>23404</v>
      </c>
      <c r="J9" s="24" t="s">
        <v>31</v>
      </c>
      <c r="K9" s="27" t="s">
        <v>147</v>
      </c>
      <c r="L9" s="27" t="s">
        <v>148</v>
      </c>
    </row>
    <row r="10" spans="1:12" ht="93" x14ac:dyDescent="0.2">
      <c r="A10" s="21">
        <v>4</v>
      </c>
      <c r="B10" s="22" t="s">
        <v>149</v>
      </c>
      <c r="C10" s="23">
        <v>37735.870000000003</v>
      </c>
      <c r="D10" s="23">
        <v>37735.870000000003</v>
      </c>
      <c r="E10" s="24" t="s">
        <v>112</v>
      </c>
      <c r="F10" s="21" t="s">
        <v>50</v>
      </c>
      <c r="G10" s="23">
        <v>37735.870000000003</v>
      </c>
      <c r="H10" s="21" t="s">
        <v>50</v>
      </c>
      <c r="I10" s="23">
        <v>37735.870000000003</v>
      </c>
      <c r="J10" s="24" t="s">
        <v>31</v>
      </c>
      <c r="K10" s="27" t="s">
        <v>150</v>
      </c>
      <c r="L10" s="27" t="s">
        <v>151</v>
      </c>
    </row>
    <row r="11" spans="1:12" ht="93" x14ac:dyDescent="0.2">
      <c r="A11" s="21">
        <v>5</v>
      </c>
      <c r="B11" s="22" t="s">
        <v>152</v>
      </c>
      <c r="C11" s="23">
        <v>13434.76</v>
      </c>
      <c r="D11" s="23">
        <v>13434.76</v>
      </c>
      <c r="E11" s="24" t="s">
        <v>112</v>
      </c>
      <c r="F11" s="21" t="s">
        <v>50</v>
      </c>
      <c r="G11" s="23">
        <v>13434.76</v>
      </c>
      <c r="H11" s="21" t="s">
        <v>50</v>
      </c>
      <c r="I11" s="23">
        <v>13434.76</v>
      </c>
      <c r="J11" s="24" t="s">
        <v>31</v>
      </c>
      <c r="K11" s="27" t="s">
        <v>153</v>
      </c>
      <c r="L11" s="27" t="s">
        <v>151</v>
      </c>
    </row>
    <row r="12" spans="1:12" ht="93" x14ac:dyDescent="0.2">
      <c r="A12" s="21">
        <v>6</v>
      </c>
      <c r="B12" s="22" t="s">
        <v>154</v>
      </c>
      <c r="C12" s="23">
        <v>23905.97</v>
      </c>
      <c r="D12" s="23">
        <v>23905.97</v>
      </c>
      <c r="E12" s="24" t="s">
        <v>112</v>
      </c>
      <c r="F12" s="21" t="s">
        <v>50</v>
      </c>
      <c r="G12" s="23">
        <v>23905.97</v>
      </c>
      <c r="H12" s="21" t="s">
        <v>50</v>
      </c>
      <c r="I12" s="23">
        <v>23905.97</v>
      </c>
      <c r="J12" s="24" t="s">
        <v>31</v>
      </c>
      <c r="K12" s="27" t="s">
        <v>155</v>
      </c>
      <c r="L12" s="27" t="s">
        <v>151</v>
      </c>
    </row>
    <row r="13" spans="1:12" ht="93" x14ac:dyDescent="0.2">
      <c r="A13" s="21">
        <v>7</v>
      </c>
      <c r="B13" s="22" t="s">
        <v>156</v>
      </c>
      <c r="C13" s="23">
        <v>56702.59</v>
      </c>
      <c r="D13" s="23">
        <v>56702.59</v>
      </c>
      <c r="E13" s="24" t="s">
        <v>112</v>
      </c>
      <c r="F13" s="21" t="s">
        <v>50</v>
      </c>
      <c r="G13" s="23">
        <v>56702.59</v>
      </c>
      <c r="H13" s="21" t="s">
        <v>50</v>
      </c>
      <c r="I13" s="23">
        <v>56702.59</v>
      </c>
      <c r="J13" s="24" t="s">
        <v>31</v>
      </c>
      <c r="K13" s="27" t="s">
        <v>157</v>
      </c>
      <c r="L13" s="27" t="s">
        <v>151</v>
      </c>
    </row>
    <row r="14" spans="1:12" ht="93" x14ac:dyDescent="0.2">
      <c r="A14" s="21">
        <v>8</v>
      </c>
      <c r="B14" s="22" t="s">
        <v>158</v>
      </c>
      <c r="C14" s="23">
        <v>375</v>
      </c>
      <c r="D14" s="26">
        <v>375</v>
      </c>
      <c r="E14" s="24" t="s">
        <v>112</v>
      </c>
      <c r="F14" s="21" t="s">
        <v>59</v>
      </c>
      <c r="G14" s="31">
        <v>375</v>
      </c>
      <c r="H14" s="21" t="s">
        <v>59</v>
      </c>
      <c r="I14" s="31">
        <v>375</v>
      </c>
      <c r="J14" s="24" t="s">
        <v>31</v>
      </c>
      <c r="K14" s="27" t="s">
        <v>159</v>
      </c>
      <c r="L14" s="27" t="s">
        <v>151</v>
      </c>
    </row>
    <row r="15" spans="1:12" ht="93" x14ac:dyDescent="0.2">
      <c r="A15" s="21">
        <v>9</v>
      </c>
      <c r="B15" s="22" t="s">
        <v>160</v>
      </c>
      <c r="C15" s="23">
        <v>315</v>
      </c>
      <c r="D15" s="23">
        <v>315</v>
      </c>
      <c r="E15" s="24" t="s">
        <v>112</v>
      </c>
      <c r="F15" s="21" t="s">
        <v>59</v>
      </c>
      <c r="G15" s="23">
        <v>315</v>
      </c>
      <c r="H15" s="21" t="s">
        <v>59</v>
      </c>
      <c r="I15" s="23">
        <v>315</v>
      </c>
      <c r="J15" s="24" t="s">
        <v>31</v>
      </c>
      <c r="K15" s="27" t="s">
        <v>161</v>
      </c>
      <c r="L15" s="27" t="s">
        <v>151</v>
      </c>
    </row>
    <row r="16" spans="1:12" ht="93" x14ac:dyDescent="0.2">
      <c r="A16" s="21">
        <v>10</v>
      </c>
      <c r="B16" s="22" t="s">
        <v>162</v>
      </c>
      <c r="C16" s="23">
        <v>300</v>
      </c>
      <c r="D16" s="23">
        <v>300</v>
      </c>
      <c r="E16" s="24" t="s">
        <v>112</v>
      </c>
      <c r="F16" s="24" t="s">
        <v>59</v>
      </c>
      <c r="G16" s="23">
        <v>300</v>
      </c>
      <c r="H16" s="24" t="s">
        <v>59</v>
      </c>
      <c r="I16" s="23">
        <v>300</v>
      </c>
      <c r="J16" s="24" t="s">
        <v>31</v>
      </c>
      <c r="K16" s="27" t="s">
        <v>163</v>
      </c>
      <c r="L16" s="27" t="s">
        <v>151</v>
      </c>
    </row>
    <row r="17" spans="1:12" ht="93" x14ac:dyDescent="0.2">
      <c r="A17" s="21">
        <v>11</v>
      </c>
      <c r="B17" s="22" t="s">
        <v>164</v>
      </c>
      <c r="C17" s="23">
        <v>8000</v>
      </c>
      <c r="D17" s="23">
        <v>8000</v>
      </c>
      <c r="E17" s="24" t="s">
        <v>112</v>
      </c>
      <c r="F17" s="21" t="s">
        <v>138</v>
      </c>
      <c r="G17" s="23">
        <v>8000</v>
      </c>
      <c r="H17" s="21" t="s">
        <v>138</v>
      </c>
      <c r="I17" s="23">
        <v>8000</v>
      </c>
      <c r="J17" s="24" t="s">
        <v>31</v>
      </c>
      <c r="K17" s="27" t="s">
        <v>119</v>
      </c>
      <c r="L17" s="27" t="s">
        <v>151</v>
      </c>
    </row>
    <row r="18" spans="1:12" ht="93" x14ac:dyDescent="0.2">
      <c r="A18" s="21">
        <v>12</v>
      </c>
      <c r="B18" s="22" t="s">
        <v>165</v>
      </c>
      <c r="C18" s="23">
        <v>950</v>
      </c>
      <c r="D18" s="23">
        <v>950</v>
      </c>
      <c r="E18" s="24" t="s">
        <v>112</v>
      </c>
      <c r="F18" s="24" t="s">
        <v>269</v>
      </c>
      <c r="G18" s="23">
        <v>950</v>
      </c>
      <c r="H18" s="24" t="s">
        <v>269</v>
      </c>
      <c r="I18" s="23">
        <v>950</v>
      </c>
      <c r="J18" s="24" t="s">
        <v>31</v>
      </c>
      <c r="K18" s="27" t="s">
        <v>166</v>
      </c>
      <c r="L18" s="27" t="s">
        <v>151</v>
      </c>
    </row>
    <row r="19" spans="1:12" ht="93" x14ac:dyDescent="0.2">
      <c r="A19" s="21">
        <v>13</v>
      </c>
      <c r="B19" s="22" t="s">
        <v>620</v>
      </c>
      <c r="C19" s="23">
        <v>90000</v>
      </c>
      <c r="D19" s="23">
        <v>81454.19</v>
      </c>
      <c r="E19" s="24" t="s">
        <v>112</v>
      </c>
      <c r="F19" s="24" t="s">
        <v>621</v>
      </c>
      <c r="G19" s="23">
        <v>81000</v>
      </c>
      <c r="H19" s="24" t="s">
        <v>621</v>
      </c>
      <c r="I19" s="23">
        <v>81000</v>
      </c>
      <c r="J19" s="24" t="s">
        <v>31</v>
      </c>
      <c r="K19" s="27" t="s">
        <v>37</v>
      </c>
      <c r="L19" s="27" t="s">
        <v>622</v>
      </c>
    </row>
    <row r="20" spans="1:12" x14ac:dyDescent="0.2">
      <c r="A20" s="21"/>
      <c r="B20" s="22"/>
      <c r="C20" s="23"/>
      <c r="D20" s="23"/>
      <c r="E20" s="24"/>
      <c r="F20" s="24"/>
      <c r="G20" s="23"/>
      <c r="H20" s="24"/>
      <c r="I20" s="23"/>
      <c r="J20" s="24"/>
      <c r="K20" s="21"/>
      <c r="L20" s="25"/>
    </row>
    <row r="21" spans="1:12" x14ac:dyDescent="0.2">
      <c r="A21" s="21"/>
      <c r="B21" s="22"/>
      <c r="C21" s="23"/>
      <c r="D21" s="23"/>
      <c r="E21" s="24"/>
      <c r="F21" s="24"/>
      <c r="G21" s="23"/>
      <c r="H21" s="24"/>
      <c r="I21" s="23"/>
      <c r="J21" s="24"/>
      <c r="K21" s="21"/>
      <c r="L21" s="25"/>
    </row>
    <row r="22" spans="1:12" x14ac:dyDescent="0.2">
      <c r="A22" s="21"/>
      <c r="B22" s="22"/>
      <c r="C22" s="23"/>
      <c r="D22" s="23"/>
      <c r="E22" s="24"/>
      <c r="F22" s="24"/>
      <c r="G22" s="23"/>
      <c r="H22" s="24"/>
      <c r="I22" s="23"/>
      <c r="J22" s="24"/>
      <c r="K22" s="21"/>
      <c r="L22" s="25"/>
    </row>
    <row r="23" spans="1:12" x14ac:dyDescent="0.2">
      <c r="A23" s="21"/>
      <c r="B23" s="22"/>
      <c r="C23" s="23"/>
      <c r="D23" s="23"/>
      <c r="E23" s="24"/>
      <c r="F23" s="24"/>
      <c r="G23" s="23"/>
      <c r="H23" s="24"/>
      <c r="I23" s="23"/>
      <c r="J23" s="24"/>
      <c r="K23" s="21"/>
      <c r="L23" s="25"/>
    </row>
    <row r="24" spans="1:12" x14ac:dyDescent="0.2">
      <c r="A24" s="21"/>
      <c r="B24" s="22"/>
      <c r="C24" s="23"/>
      <c r="D24" s="23"/>
      <c r="E24" s="24"/>
      <c r="F24" s="24"/>
      <c r="G24" s="23"/>
      <c r="H24" s="24"/>
      <c r="I24" s="23"/>
      <c r="J24" s="24"/>
      <c r="K24" s="21"/>
      <c r="L24" s="25"/>
    </row>
    <row r="25" spans="1:12" x14ac:dyDescent="0.2">
      <c r="A25" s="21"/>
      <c r="B25" s="22"/>
      <c r="C25" s="23"/>
      <c r="D25" s="23"/>
      <c r="E25" s="24"/>
      <c r="F25" s="24"/>
      <c r="G25" s="23"/>
      <c r="H25" s="24"/>
      <c r="I25" s="23"/>
      <c r="J25" s="24"/>
      <c r="K25" s="21"/>
      <c r="L25" s="25"/>
    </row>
    <row r="26" spans="1:12" x14ac:dyDescent="0.2">
      <c r="A26" s="21"/>
      <c r="B26" s="22"/>
      <c r="C26" s="23"/>
      <c r="D26" s="23"/>
      <c r="E26" s="24"/>
      <c r="F26" s="24"/>
      <c r="G26" s="23"/>
      <c r="H26" s="24"/>
      <c r="I26" s="23"/>
      <c r="J26" s="24"/>
      <c r="K26" s="21"/>
      <c r="L26" s="25"/>
    </row>
    <row r="27" spans="1:12" x14ac:dyDescent="0.2">
      <c r="A27" s="21"/>
      <c r="B27" s="22"/>
      <c r="C27" s="23"/>
      <c r="D27" s="23"/>
      <c r="E27" s="24"/>
      <c r="F27" s="24"/>
      <c r="G27" s="23"/>
      <c r="H27" s="24"/>
      <c r="I27" s="23"/>
      <c r="J27" s="24"/>
      <c r="K27" s="21"/>
      <c r="L27" s="25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3" type="noConversion"/>
  <pageMargins left="0.25" right="0.25" top="0.75" bottom="0.75" header="0.3" footer="0.3"/>
  <pageSetup paperSize="274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7"/>
  <sheetViews>
    <sheetView zoomScale="74" zoomScaleNormal="74" workbookViewId="0">
      <pane ySplit="6" topLeftCell="A19" activePane="bottomLeft" state="frozen"/>
      <selection pane="bottomLeft" activeCell="I7" sqref="I7:I23"/>
    </sheetView>
  </sheetViews>
  <sheetFormatPr defaultColWidth="15.25" defaultRowHeight="23.25" x14ac:dyDescent="0.2"/>
  <cols>
    <col min="1" max="1" width="5.75" style="12" customWidth="1"/>
    <col min="2" max="2" width="36.75" style="13" customWidth="1"/>
    <col min="3" max="3" width="14.125" style="14" customWidth="1"/>
    <col min="4" max="4" width="13.375" style="14" customWidth="1"/>
    <col min="5" max="5" width="15.125" style="15" customWidth="1"/>
    <col min="6" max="6" width="15.375" style="15" customWidth="1"/>
    <col min="7" max="7" width="13.375" style="16" customWidth="1"/>
    <col min="8" max="8" width="15.25" style="15" customWidth="1"/>
    <col min="9" max="9" width="14.125" style="14" customWidth="1"/>
    <col min="10" max="10" width="17.125" style="15" customWidth="1"/>
    <col min="11" max="11" width="12.125" style="12" customWidth="1"/>
    <col min="12" max="12" width="13.625" style="12" customWidth="1"/>
    <col min="13" max="16384" width="15.25" style="18"/>
  </cols>
  <sheetData>
    <row r="1" spans="1:12" x14ac:dyDescent="0.2">
      <c r="L1" s="17" t="s">
        <v>13</v>
      </c>
    </row>
    <row r="2" spans="1:12" ht="30" customHeight="1" x14ac:dyDescent="0.2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0" customHeight="1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0" customHeight="1" x14ac:dyDescent="0.2">
      <c r="A4" s="51" t="s">
        <v>167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s="19" customFormat="1" ht="44.25" customHeight="1" x14ac:dyDescent="0.2">
      <c r="A5" s="52" t="s">
        <v>2</v>
      </c>
      <c r="B5" s="52" t="s">
        <v>16</v>
      </c>
      <c r="C5" s="53" t="s">
        <v>17</v>
      </c>
      <c r="D5" s="53" t="s">
        <v>18</v>
      </c>
      <c r="E5" s="52" t="s">
        <v>19</v>
      </c>
      <c r="F5" s="52" t="s">
        <v>20</v>
      </c>
      <c r="G5" s="53" t="s">
        <v>21</v>
      </c>
      <c r="H5" s="52" t="s">
        <v>22</v>
      </c>
      <c r="I5" s="53" t="s">
        <v>23</v>
      </c>
      <c r="J5" s="52" t="s">
        <v>24</v>
      </c>
      <c r="K5" s="52" t="s">
        <v>25</v>
      </c>
      <c r="L5" s="52"/>
    </row>
    <row r="6" spans="1:12" s="12" customFormat="1" x14ac:dyDescent="0.2">
      <c r="A6" s="52"/>
      <c r="B6" s="52"/>
      <c r="C6" s="53"/>
      <c r="D6" s="53"/>
      <c r="E6" s="52"/>
      <c r="F6" s="52"/>
      <c r="G6" s="53"/>
      <c r="H6" s="52"/>
      <c r="I6" s="53"/>
      <c r="J6" s="52"/>
      <c r="K6" s="20" t="s">
        <v>26</v>
      </c>
      <c r="L6" s="20" t="s">
        <v>27</v>
      </c>
    </row>
    <row r="7" spans="1:12" ht="93" x14ac:dyDescent="0.2">
      <c r="A7" s="21">
        <v>1</v>
      </c>
      <c r="B7" s="22" t="s">
        <v>168</v>
      </c>
      <c r="C7" s="23">
        <v>2325</v>
      </c>
      <c r="D7" s="26">
        <v>2325</v>
      </c>
      <c r="E7" s="24" t="s">
        <v>112</v>
      </c>
      <c r="F7" s="24" t="s">
        <v>606</v>
      </c>
      <c r="G7" s="26">
        <v>2325</v>
      </c>
      <c r="H7" s="24" t="s">
        <v>606</v>
      </c>
      <c r="I7" s="26">
        <v>2325</v>
      </c>
      <c r="J7" s="24" t="s">
        <v>31</v>
      </c>
      <c r="K7" s="27" t="s">
        <v>169</v>
      </c>
      <c r="L7" s="27" t="s">
        <v>170</v>
      </c>
    </row>
    <row r="8" spans="1:12" ht="93" x14ac:dyDescent="0.2">
      <c r="A8" s="21">
        <v>2</v>
      </c>
      <c r="B8" s="22" t="s">
        <v>171</v>
      </c>
      <c r="C8" s="23">
        <v>86500</v>
      </c>
      <c r="D8" s="26">
        <v>86500</v>
      </c>
      <c r="E8" s="24" t="s">
        <v>112</v>
      </c>
      <c r="F8" s="24" t="s">
        <v>107</v>
      </c>
      <c r="G8" s="26">
        <v>86500</v>
      </c>
      <c r="H8" s="24" t="s">
        <v>107</v>
      </c>
      <c r="I8" s="26">
        <v>86500</v>
      </c>
      <c r="J8" s="24" t="s">
        <v>31</v>
      </c>
      <c r="K8" s="27" t="s">
        <v>172</v>
      </c>
      <c r="L8" s="27" t="s">
        <v>173</v>
      </c>
    </row>
    <row r="9" spans="1:12" ht="93" x14ac:dyDescent="0.2">
      <c r="A9" s="21">
        <v>3</v>
      </c>
      <c r="B9" s="22" t="s">
        <v>174</v>
      </c>
      <c r="C9" s="23">
        <v>13400</v>
      </c>
      <c r="D9" s="26">
        <v>13400</v>
      </c>
      <c r="E9" s="24" t="s">
        <v>112</v>
      </c>
      <c r="F9" s="24" t="s">
        <v>175</v>
      </c>
      <c r="G9" s="26">
        <v>13400</v>
      </c>
      <c r="H9" s="24" t="s">
        <v>175</v>
      </c>
      <c r="I9" s="26">
        <v>13400</v>
      </c>
      <c r="J9" s="24" t="s">
        <v>31</v>
      </c>
      <c r="K9" s="27" t="s">
        <v>176</v>
      </c>
      <c r="L9" s="27" t="s">
        <v>173</v>
      </c>
    </row>
    <row r="10" spans="1:12" ht="93" x14ac:dyDescent="0.2">
      <c r="A10" s="21">
        <v>4</v>
      </c>
      <c r="B10" s="22" t="s">
        <v>177</v>
      </c>
      <c r="C10" s="23">
        <v>23250</v>
      </c>
      <c r="D10" s="23">
        <v>23250</v>
      </c>
      <c r="E10" s="24" t="s">
        <v>112</v>
      </c>
      <c r="F10" s="24" t="s">
        <v>607</v>
      </c>
      <c r="G10" s="23">
        <v>23250</v>
      </c>
      <c r="H10" s="24" t="s">
        <v>607</v>
      </c>
      <c r="I10" s="23">
        <v>23250</v>
      </c>
      <c r="J10" s="24" t="s">
        <v>31</v>
      </c>
      <c r="K10" s="27" t="s">
        <v>179</v>
      </c>
      <c r="L10" s="27" t="s">
        <v>173</v>
      </c>
    </row>
    <row r="11" spans="1:12" ht="93" x14ac:dyDescent="0.2">
      <c r="A11" s="21">
        <v>5</v>
      </c>
      <c r="B11" s="22" t="s">
        <v>180</v>
      </c>
      <c r="C11" s="23">
        <v>12090</v>
      </c>
      <c r="D11" s="23">
        <v>12090</v>
      </c>
      <c r="E11" s="24" t="s">
        <v>112</v>
      </c>
      <c r="F11" s="24" t="s">
        <v>175</v>
      </c>
      <c r="G11" s="23">
        <v>12090</v>
      </c>
      <c r="H11" s="24" t="s">
        <v>175</v>
      </c>
      <c r="I11" s="23">
        <v>12090</v>
      </c>
      <c r="J11" s="24" t="s">
        <v>31</v>
      </c>
      <c r="K11" s="27" t="s">
        <v>181</v>
      </c>
      <c r="L11" s="27" t="s">
        <v>173</v>
      </c>
    </row>
    <row r="12" spans="1:12" ht="93" x14ac:dyDescent="0.2">
      <c r="A12" s="21">
        <v>6</v>
      </c>
      <c r="B12" s="22" t="s">
        <v>182</v>
      </c>
      <c r="C12" s="23">
        <v>9700</v>
      </c>
      <c r="D12" s="23">
        <v>9700</v>
      </c>
      <c r="E12" s="24" t="s">
        <v>112</v>
      </c>
      <c r="F12" s="24" t="s">
        <v>175</v>
      </c>
      <c r="G12" s="23">
        <v>9700</v>
      </c>
      <c r="H12" s="24" t="s">
        <v>175</v>
      </c>
      <c r="I12" s="23">
        <v>9700</v>
      </c>
      <c r="J12" s="24" t="s">
        <v>31</v>
      </c>
      <c r="K12" s="27" t="s">
        <v>183</v>
      </c>
      <c r="L12" s="27" t="s">
        <v>173</v>
      </c>
    </row>
    <row r="13" spans="1:12" ht="93" x14ac:dyDescent="0.2">
      <c r="A13" s="21">
        <v>7</v>
      </c>
      <c r="B13" s="22" t="s">
        <v>184</v>
      </c>
      <c r="C13" s="23">
        <v>3440</v>
      </c>
      <c r="D13" s="23">
        <v>3440</v>
      </c>
      <c r="E13" s="24" t="s">
        <v>112</v>
      </c>
      <c r="F13" s="24" t="s">
        <v>607</v>
      </c>
      <c r="G13" s="23">
        <v>3440</v>
      </c>
      <c r="H13" s="24" t="s">
        <v>607</v>
      </c>
      <c r="I13" s="23">
        <v>3440</v>
      </c>
      <c r="J13" s="24" t="s">
        <v>31</v>
      </c>
      <c r="K13" s="27" t="s">
        <v>185</v>
      </c>
      <c r="L13" s="27" t="s">
        <v>186</v>
      </c>
    </row>
    <row r="14" spans="1:12" ht="93" x14ac:dyDescent="0.2">
      <c r="A14" s="21">
        <v>8</v>
      </c>
      <c r="B14" s="22" t="s">
        <v>187</v>
      </c>
      <c r="C14" s="23">
        <v>6300</v>
      </c>
      <c r="D14" s="26">
        <v>6300</v>
      </c>
      <c r="E14" s="24" t="s">
        <v>112</v>
      </c>
      <c r="F14" s="24" t="s">
        <v>608</v>
      </c>
      <c r="G14" s="31">
        <v>6300</v>
      </c>
      <c r="H14" s="24" t="s">
        <v>608</v>
      </c>
      <c r="I14" s="31">
        <v>6300</v>
      </c>
      <c r="J14" s="24" t="s">
        <v>31</v>
      </c>
      <c r="K14" s="27" t="s">
        <v>188</v>
      </c>
      <c r="L14" s="27" t="s">
        <v>186</v>
      </c>
    </row>
    <row r="15" spans="1:12" ht="93" x14ac:dyDescent="0.2">
      <c r="A15" s="21">
        <v>9</v>
      </c>
      <c r="B15" s="22" t="s">
        <v>189</v>
      </c>
      <c r="C15" s="23">
        <v>49306.6</v>
      </c>
      <c r="D15" s="23">
        <v>49306.6</v>
      </c>
      <c r="E15" s="24" t="s">
        <v>112</v>
      </c>
      <c r="F15" s="21" t="s">
        <v>50</v>
      </c>
      <c r="G15" s="23">
        <v>49306.6</v>
      </c>
      <c r="H15" s="21" t="s">
        <v>50</v>
      </c>
      <c r="I15" s="23">
        <v>49306.6</v>
      </c>
      <c r="J15" s="24" t="s">
        <v>31</v>
      </c>
      <c r="K15" s="27" t="s">
        <v>190</v>
      </c>
      <c r="L15" s="27" t="s">
        <v>191</v>
      </c>
    </row>
    <row r="16" spans="1:12" ht="93" x14ac:dyDescent="0.2">
      <c r="A16" s="21">
        <v>10</v>
      </c>
      <c r="B16" s="22" t="s">
        <v>192</v>
      </c>
      <c r="C16" s="23">
        <v>20959.599999999999</v>
      </c>
      <c r="D16" s="23">
        <v>20959.599999999999</v>
      </c>
      <c r="E16" s="24" t="s">
        <v>112</v>
      </c>
      <c r="F16" s="21" t="s">
        <v>50</v>
      </c>
      <c r="G16" s="23">
        <v>20959.599999999999</v>
      </c>
      <c r="H16" s="21" t="s">
        <v>50</v>
      </c>
      <c r="I16" s="23">
        <v>20959.599999999999</v>
      </c>
      <c r="J16" s="24" t="s">
        <v>31</v>
      </c>
      <c r="K16" s="27" t="s">
        <v>193</v>
      </c>
      <c r="L16" s="27" t="s">
        <v>191</v>
      </c>
    </row>
    <row r="17" spans="1:12" ht="93" x14ac:dyDescent="0.2">
      <c r="A17" s="21">
        <v>11</v>
      </c>
      <c r="B17" s="22" t="s">
        <v>194</v>
      </c>
      <c r="C17" s="23">
        <v>32813.800000000003</v>
      </c>
      <c r="D17" s="23">
        <v>32813.800000000003</v>
      </c>
      <c r="E17" s="24" t="s">
        <v>112</v>
      </c>
      <c r="F17" s="21" t="s">
        <v>50</v>
      </c>
      <c r="G17" s="23">
        <v>32813.800000000003</v>
      </c>
      <c r="H17" s="21" t="s">
        <v>50</v>
      </c>
      <c r="I17" s="23">
        <v>32813.800000000003</v>
      </c>
      <c r="J17" s="24" t="s">
        <v>31</v>
      </c>
      <c r="K17" s="27" t="s">
        <v>195</v>
      </c>
      <c r="L17" s="27" t="s">
        <v>191</v>
      </c>
    </row>
    <row r="18" spans="1:12" ht="93" x14ac:dyDescent="0.2">
      <c r="A18" s="21">
        <v>12</v>
      </c>
      <c r="B18" s="22" t="s">
        <v>196</v>
      </c>
      <c r="C18" s="23">
        <v>11682.4</v>
      </c>
      <c r="D18" s="23">
        <v>11682.4</v>
      </c>
      <c r="E18" s="24" t="s">
        <v>112</v>
      </c>
      <c r="F18" s="21" t="s">
        <v>50</v>
      </c>
      <c r="G18" s="23">
        <v>11682.4</v>
      </c>
      <c r="H18" s="21" t="s">
        <v>50</v>
      </c>
      <c r="I18" s="23">
        <v>11682.4</v>
      </c>
      <c r="J18" s="24" t="s">
        <v>31</v>
      </c>
      <c r="K18" s="27" t="s">
        <v>197</v>
      </c>
      <c r="L18" s="27" t="s">
        <v>191</v>
      </c>
    </row>
    <row r="19" spans="1:12" ht="93" x14ac:dyDescent="0.2">
      <c r="A19" s="21">
        <v>13</v>
      </c>
      <c r="B19" s="22" t="s">
        <v>198</v>
      </c>
      <c r="C19" s="23">
        <v>260</v>
      </c>
      <c r="D19" s="26">
        <v>260</v>
      </c>
      <c r="E19" s="24" t="s">
        <v>112</v>
      </c>
      <c r="F19" s="21" t="s">
        <v>138</v>
      </c>
      <c r="G19" s="31">
        <v>260</v>
      </c>
      <c r="H19" s="21" t="s">
        <v>138</v>
      </c>
      <c r="I19" s="31">
        <v>260</v>
      </c>
      <c r="J19" s="24" t="s">
        <v>31</v>
      </c>
      <c r="K19" s="27" t="s">
        <v>122</v>
      </c>
      <c r="L19" s="29">
        <v>244006</v>
      </c>
    </row>
    <row r="20" spans="1:12" ht="93" x14ac:dyDescent="0.2">
      <c r="A20" s="21">
        <v>14</v>
      </c>
      <c r="B20" s="22" t="s">
        <v>199</v>
      </c>
      <c r="C20" s="23">
        <v>20000</v>
      </c>
      <c r="D20" s="23">
        <v>20000</v>
      </c>
      <c r="E20" s="24" t="s">
        <v>112</v>
      </c>
      <c r="F20" s="21" t="s">
        <v>200</v>
      </c>
      <c r="G20" s="23">
        <v>20000</v>
      </c>
      <c r="H20" s="21" t="s">
        <v>200</v>
      </c>
      <c r="I20" s="23">
        <v>20000</v>
      </c>
      <c r="J20" s="24" t="s">
        <v>31</v>
      </c>
      <c r="K20" s="27" t="s">
        <v>125</v>
      </c>
      <c r="L20" s="29">
        <v>244014</v>
      </c>
    </row>
    <row r="21" spans="1:12" ht="93" x14ac:dyDescent="0.2">
      <c r="A21" s="21">
        <v>15</v>
      </c>
      <c r="B21" s="22" t="s">
        <v>201</v>
      </c>
      <c r="C21" s="23">
        <v>33471.74</v>
      </c>
      <c r="D21" s="23">
        <v>33471.74</v>
      </c>
      <c r="E21" s="24" t="s">
        <v>112</v>
      </c>
      <c r="F21" s="24" t="s">
        <v>202</v>
      </c>
      <c r="G21" s="23">
        <v>33471.74</v>
      </c>
      <c r="H21" s="24" t="s">
        <v>202</v>
      </c>
      <c r="I21" s="23">
        <v>33471.74</v>
      </c>
      <c r="J21" s="24" t="s">
        <v>31</v>
      </c>
      <c r="K21" s="27" t="s">
        <v>128</v>
      </c>
      <c r="L21" s="29">
        <v>244014</v>
      </c>
    </row>
    <row r="22" spans="1:12" ht="93" x14ac:dyDescent="0.2">
      <c r="A22" s="21">
        <v>16</v>
      </c>
      <c r="B22" s="22" t="s">
        <v>623</v>
      </c>
      <c r="C22" s="23">
        <v>223500</v>
      </c>
      <c r="D22" s="23">
        <v>223580.83</v>
      </c>
      <c r="E22" s="24" t="s">
        <v>112</v>
      </c>
      <c r="F22" s="24" t="s">
        <v>621</v>
      </c>
      <c r="G22" s="23">
        <v>223000</v>
      </c>
      <c r="H22" s="24" t="s">
        <v>621</v>
      </c>
      <c r="I22" s="23">
        <v>223000</v>
      </c>
      <c r="J22" s="24" t="s">
        <v>31</v>
      </c>
      <c r="K22" s="27" t="s">
        <v>625</v>
      </c>
      <c r="L22" s="29">
        <v>243997</v>
      </c>
    </row>
    <row r="23" spans="1:12" ht="93" x14ac:dyDescent="0.2">
      <c r="A23" s="21">
        <v>17</v>
      </c>
      <c r="B23" s="22" t="s">
        <v>624</v>
      </c>
      <c r="C23" s="23">
        <v>322000</v>
      </c>
      <c r="D23" s="23">
        <v>316341.19</v>
      </c>
      <c r="E23" s="24" t="s">
        <v>112</v>
      </c>
      <c r="F23" s="24" t="s">
        <v>621</v>
      </c>
      <c r="G23" s="23">
        <v>316000</v>
      </c>
      <c r="H23" s="24" t="s">
        <v>621</v>
      </c>
      <c r="I23" s="23">
        <v>316000</v>
      </c>
      <c r="J23" s="24" t="s">
        <v>31</v>
      </c>
      <c r="K23" s="27" t="s">
        <v>626</v>
      </c>
      <c r="L23" s="29">
        <v>243997</v>
      </c>
    </row>
    <row r="24" spans="1:12" x14ac:dyDescent="0.2">
      <c r="A24" s="21"/>
      <c r="B24" s="22"/>
      <c r="C24" s="23"/>
      <c r="D24" s="23"/>
      <c r="E24" s="24"/>
      <c r="F24" s="24"/>
      <c r="G24" s="23"/>
      <c r="H24" s="24"/>
      <c r="I24" s="23"/>
      <c r="J24" s="24"/>
      <c r="K24" s="21"/>
      <c r="L24" s="25"/>
    </row>
    <row r="25" spans="1:12" x14ac:dyDescent="0.2">
      <c r="A25" s="21"/>
      <c r="B25" s="22"/>
      <c r="C25" s="23"/>
      <c r="D25" s="23"/>
      <c r="E25" s="24"/>
      <c r="F25" s="24"/>
      <c r="G25" s="23"/>
      <c r="H25" s="24"/>
      <c r="I25" s="23"/>
      <c r="J25" s="24"/>
      <c r="K25" s="21"/>
      <c r="L25" s="25"/>
    </row>
    <row r="26" spans="1:12" x14ac:dyDescent="0.2">
      <c r="A26" s="21"/>
      <c r="B26" s="22"/>
      <c r="C26" s="23"/>
      <c r="D26" s="23"/>
      <c r="E26" s="24"/>
      <c r="F26" s="24"/>
      <c r="G26" s="23"/>
      <c r="H26" s="24"/>
      <c r="I26" s="23"/>
      <c r="J26" s="24"/>
      <c r="K26" s="21"/>
      <c r="L26" s="25"/>
    </row>
    <row r="27" spans="1:12" x14ac:dyDescent="0.2">
      <c r="A27" s="21"/>
      <c r="B27" s="22"/>
      <c r="C27" s="23"/>
      <c r="D27" s="23"/>
      <c r="E27" s="24"/>
      <c r="F27" s="24"/>
      <c r="G27" s="23"/>
      <c r="H27" s="24"/>
      <c r="I27" s="23"/>
      <c r="J27" s="24"/>
      <c r="K27" s="21"/>
      <c r="L27" s="25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3" type="noConversion"/>
  <pageMargins left="0.25" right="0.25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zoomScale="74" zoomScaleNormal="74" workbookViewId="0">
      <pane ySplit="6" topLeftCell="A24" activePane="bottomLeft" state="frozen"/>
      <selection pane="bottomLeft" activeCell="I7" sqref="I7:I29"/>
    </sheetView>
  </sheetViews>
  <sheetFormatPr defaultColWidth="15.25" defaultRowHeight="23.25" x14ac:dyDescent="0.2"/>
  <cols>
    <col min="1" max="1" width="5.75" style="12" customWidth="1"/>
    <col min="2" max="2" width="34.75" style="13" customWidth="1"/>
    <col min="3" max="3" width="12.875" style="14" customWidth="1"/>
    <col min="4" max="4" width="13.25" style="14" customWidth="1"/>
    <col min="5" max="5" width="13.875" style="15" customWidth="1"/>
    <col min="6" max="6" width="17.125" style="15" customWidth="1"/>
    <col min="7" max="7" width="15.25" style="16"/>
    <col min="8" max="8" width="17.125" style="15" customWidth="1"/>
    <col min="9" max="9" width="15.25" style="14"/>
    <col min="10" max="10" width="17.125" style="15" customWidth="1"/>
    <col min="11" max="11" width="12.125" style="12" customWidth="1"/>
    <col min="12" max="12" width="13.625" style="12" customWidth="1"/>
    <col min="13" max="16384" width="15.25" style="18"/>
  </cols>
  <sheetData>
    <row r="1" spans="1:12" x14ac:dyDescent="0.2">
      <c r="L1" s="17" t="s">
        <v>13</v>
      </c>
    </row>
    <row r="2" spans="1:12" ht="30" customHeight="1" x14ac:dyDescent="0.2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0" customHeight="1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0" customHeight="1" x14ac:dyDescent="0.2">
      <c r="A4" s="51" t="s">
        <v>203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s="19" customFormat="1" ht="44.25" customHeight="1" x14ac:dyDescent="0.2">
      <c r="A5" s="52" t="s">
        <v>2</v>
      </c>
      <c r="B5" s="52" t="s">
        <v>16</v>
      </c>
      <c r="C5" s="53" t="s">
        <v>17</v>
      </c>
      <c r="D5" s="53" t="s">
        <v>18</v>
      </c>
      <c r="E5" s="52" t="s">
        <v>19</v>
      </c>
      <c r="F5" s="52" t="s">
        <v>20</v>
      </c>
      <c r="G5" s="53" t="s">
        <v>21</v>
      </c>
      <c r="H5" s="52" t="s">
        <v>22</v>
      </c>
      <c r="I5" s="53" t="s">
        <v>23</v>
      </c>
      <c r="J5" s="52" t="s">
        <v>24</v>
      </c>
      <c r="K5" s="52" t="s">
        <v>25</v>
      </c>
      <c r="L5" s="52"/>
    </row>
    <row r="6" spans="1:12" s="12" customFormat="1" x14ac:dyDescent="0.2">
      <c r="A6" s="52"/>
      <c r="B6" s="52"/>
      <c r="C6" s="53"/>
      <c r="D6" s="53"/>
      <c r="E6" s="52"/>
      <c r="F6" s="52"/>
      <c r="G6" s="53"/>
      <c r="H6" s="52"/>
      <c r="I6" s="53"/>
      <c r="J6" s="52"/>
      <c r="K6" s="20" t="s">
        <v>26</v>
      </c>
      <c r="L6" s="20" t="s">
        <v>27</v>
      </c>
    </row>
    <row r="7" spans="1:12" ht="93" x14ac:dyDescent="0.2">
      <c r="A7" s="21">
        <v>1</v>
      </c>
      <c r="B7" s="22" t="s">
        <v>204</v>
      </c>
      <c r="C7" s="23">
        <v>6430</v>
      </c>
      <c r="D7" s="26">
        <v>6430</v>
      </c>
      <c r="E7" s="24" t="s">
        <v>112</v>
      </c>
      <c r="F7" s="21" t="s">
        <v>70</v>
      </c>
      <c r="G7" s="26">
        <v>6430</v>
      </c>
      <c r="H7" s="21" t="s">
        <v>70</v>
      </c>
      <c r="I7" s="26">
        <v>6430</v>
      </c>
      <c r="J7" s="24" t="s">
        <v>31</v>
      </c>
      <c r="K7" s="27" t="s">
        <v>205</v>
      </c>
      <c r="L7" s="27" t="s">
        <v>206</v>
      </c>
    </row>
    <row r="8" spans="1:12" ht="93" x14ac:dyDescent="0.2">
      <c r="A8" s="21">
        <v>2</v>
      </c>
      <c r="B8" s="22" t="s">
        <v>207</v>
      </c>
      <c r="C8" s="23">
        <v>1590</v>
      </c>
      <c r="D8" s="26">
        <v>1590</v>
      </c>
      <c r="E8" s="24" t="s">
        <v>112</v>
      </c>
      <c r="F8" s="21" t="s">
        <v>70</v>
      </c>
      <c r="G8" s="26">
        <v>1590</v>
      </c>
      <c r="H8" s="21" t="s">
        <v>70</v>
      </c>
      <c r="I8" s="26">
        <v>1590</v>
      </c>
      <c r="J8" s="24" t="s">
        <v>31</v>
      </c>
      <c r="K8" s="27" t="s">
        <v>208</v>
      </c>
      <c r="L8" s="27" t="s">
        <v>206</v>
      </c>
    </row>
    <row r="9" spans="1:12" ht="93" x14ac:dyDescent="0.2">
      <c r="A9" s="21">
        <v>3</v>
      </c>
      <c r="B9" s="22" t="s">
        <v>209</v>
      </c>
      <c r="C9" s="23">
        <v>28995</v>
      </c>
      <c r="D9" s="26">
        <v>28995</v>
      </c>
      <c r="E9" s="24" t="s">
        <v>112</v>
      </c>
      <c r="F9" s="24" t="s">
        <v>210</v>
      </c>
      <c r="G9" s="26">
        <v>28995</v>
      </c>
      <c r="H9" s="24" t="s">
        <v>210</v>
      </c>
      <c r="I9" s="26">
        <v>28995</v>
      </c>
      <c r="J9" s="24" t="s">
        <v>31</v>
      </c>
      <c r="K9" s="27" t="s">
        <v>211</v>
      </c>
      <c r="L9" s="29">
        <v>244018</v>
      </c>
    </row>
    <row r="10" spans="1:12" ht="93" x14ac:dyDescent="0.2">
      <c r="A10" s="21">
        <v>4</v>
      </c>
      <c r="B10" s="22" t="s">
        <v>212</v>
      </c>
      <c r="C10" s="23">
        <v>32000</v>
      </c>
      <c r="D10" s="23">
        <v>32000</v>
      </c>
      <c r="E10" s="24" t="s">
        <v>112</v>
      </c>
      <c r="F10" s="21" t="s">
        <v>107</v>
      </c>
      <c r="G10" s="23">
        <v>31500</v>
      </c>
      <c r="H10" s="21" t="s">
        <v>107</v>
      </c>
      <c r="I10" s="23">
        <v>31500</v>
      </c>
      <c r="J10" s="24" t="s">
        <v>31</v>
      </c>
      <c r="K10" s="27" t="s">
        <v>213</v>
      </c>
      <c r="L10" s="29">
        <v>244019</v>
      </c>
    </row>
    <row r="11" spans="1:12" ht="93" x14ac:dyDescent="0.2">
      <c r="A11" s="21">
        <v>5</v>
      </c>
      <c r="B11" s="22" t="s">
        <v>214</v>
      </c>
      <c r="C11" s="23">
        <v>2325</v>
      </c>
      <c r="D11" s="23">
        <v>2325</v>
      </c>
      <c r="E11" s="24" t="s">
        <v>112</v>
      </c>
      <c r="F11" s="24" t="s">
        <v>608</v>
      </c>
      <c r="G11" s="23">
        <v>2325</v>
      </c>
      <c r="H11" s="24" t="s">
        <v>608</v>
      </c>
      <c r="I11" s="23">
        <v>2325</v>
      </c>
      <c r="J11" s="24" t="s">
        <v>31</v>
      </c>
      <c r="K11" s="27" t="s">
        <v>215</v>
      </c>
      <c r="L11" s="27" t="s">
        <v>216</v>
      </c>
    </row>
    <row r="12" spans="1:12" ht="93" x14ac:dyDescent="0.2">
      <c r="A12" s="21">
        <v>6</v>
      </c>
      <c r="B12" s="22" t="s">
        <v>118</v>
      </c>
      <c r="C12" s="23">
        <v>1055</v>
      </c>
      <c r="D12" s="23">
        <v>1055</v>
      </c>
      <c r="E12" s="24" t="s">
        <v>112</v>
      </c>
      <c r="F12" s="24" t="s">
        <v>210</v>
      </c>
      <c r="G12" s="23">
        <v>1055</v>
      </c>
      <c r="H12" s="24" t="s">
        <v>210</v>
      </c>
      <c r="I12" s="23">
        <v>1055</v>
      </c>
      <c r="J12" s="24" t="s">
        <v>31</v>
      </c>
      <c r="K12" s="27" t="s">
        <v>217</v>
      </c>
      <c r="L12" s="27" t="s">
        <v>216</v>
      </c>
    </row>
    <row r="13" spans="1:12" ht="93" x14ac:dyDescent="0.2">
      <c r="A13" s="21">
        <v>7</v>
      </c>
      <c r="B13" s="22" t="s">
        <v>218</v>
      </c>
      <c r="C13" s="23">
        <v>10968</v>
      </c>
      <c r="D13" s="23">
        <v>10968</v>
      </c>
      <c r="E13" s="24" t="s">
        <v>112</v>
      </c>
      <c r="F13" s="24" t="s">
        <v>210</v>
      </c>
      <c r="G13" s="23">
        <v>10968</v>
      </c>
      <c r="H13" s="24" t="s">
        <v>210</v>
      </c>
      <c r="I13" s="23">
        <v>10968</v>
      </c>
      <c r="J13" s="24" t="s">
        <v>31</v>
      </c>
      <c r="K13" s="27" t="s">
        <v>219</v>
      </c>
      <c r="L13" s="27" t="s">
        <v>216</v>
      </c>
    </row>
    <row r="14" spans="1:12" ht="93" x14ac:dyDescent="0.2">
      <c r="A14" s="21">
        <v>8</v>
      </c>
      <c r="B14" s="22" t="s">
        <v>115</v>
      </c>
      <c r="C14" s="23">
        <v>14508</v>
      </c>
      <c r="D14" s="26">
        <v>14508</v>
      </c>
      <c r="E14" s="24" t="s">
        <v>112</v>
      </c>
      <c r="F14" s="24" t="s">
        <v>210</v>
      </c>
      <c r="G14" s="31">
        <v>14508</v>
      </c>
      <c r="H14" s="24" t="s">
        <v>210</v>
      </c>
      <c r="I14" s="31">
        <v>14508</v>
      </c>
      <c r="J14" s="24" t="s">
        <v>31</v>
      </c>
      <c r="K14" s="27" t="s">
        <v>220</v>
      </c>
      <c r="L14" s="27" t="s">
        <v>216</v>
      </c>
    </row>
    <row r="15" spans="1:12" ht="93" x14ac:dyDescent="0.2">
      <c r="A15" s="21">
        <v>9</v>
      </c>
      <c r="B15" s="22" t="s">
        <v>221</v>
      </c>
      <c r="C15" s="23">
        <v>51000</v>
      </c>
      <c r="D15" s="23">
        <v>51000</v>
      </c>
      <c r="E15" s="24" t="s">
        <v>112</v>
      </c>
      <c r="F15" s="21" t="s">
        <v>222</v>
      </c>
      <c r="G15" s="23">
        <v>51000</v>
      </c>
      <c r="H15" s="21" t="s">
        <v>222</v>
      </c>
      <c r="I15" s="23">
        <v>51000</v>
      </c>
      <c r="J15" s="24" t="s">
        <v>31</v>
      </c>
      <c r="K15" s="27" t="s">
        <v>223</v>
      </c>
      <c r="L15" s="27" t="s">
        <v>224</v>
      </c>
    </row>
    <row r="16" spans="1:12" ht="93" x14ac:dyDescent="0.2">
      <c r="A16" s="21">
        <v>10</v>
      </c>
      <c r="B16" s="22" t="s">
        <v>225</v>
      </c>
      <c r="C16" s="23">
        <v>10000</v>
      </c>
      <c r="D16" s="23">
        <v>10000</v>
      </c>
      <c r="E16" s="24" t="s">
        <v>112</v>
      </c>
      <c r="F16" s="21" t="s">
        <v>226</v>
      </c>
      <c r="G16" s="23">
        <v>10000</v>
      </c>
      <c r="H16" s="21" t="s">
        <v>226</v>
      </c>
      <c r="I16" s="23">
        <v>10000</v>
      </c>
      <c r="J16" s="24" t="s">
        <v>31</v>
      </c>
      <c r="K16" s="27" t="s">
        <v>227</v>
      </c>
      <c r="L16" s="27" t="s">
        <v>228</v>
      </c>
    </row>
    <row r="17" spans="1:12" ht="93" x14ac:dyDescent="0.2">
      <c r="A17" s="21">
        <v>11</v>
      </c>
      <c r="B17" s="22" t="s">
        <v>229</v>
      </c>
      <c r="C17" s="23">
        <v>12266.52</v>
      </c>
      <c r="D17" s="23">
        <v>12266.52</v>
      </c>
      <c r="E17" s="24" t="s">
        <v>112</v>
      </c>
      <c r="F17" s="21" t="s">
        <v>50</v>
      </c>
      <c r="G17" s="23">
        <v>12266.52</v>
      </c>
      <c r="H17" s="21" t="s">
        <v>50</v>
      </c>
      <c r="I17" s="23">
        <v>12266.52</v>
      </c>
      <c r="J17" s="24" t="s">
        <v>31</v>
      </c>
      <c r="K17" s="27" t="s">
        <v>230</v>
      </c>
      <c r="L17" s="27" t="s">
        <v>231</v>
      </c>
    </row>
    <row r="18" spans="1:12" ht="93" x14ac:dyDescent="0.2">
      <c r="A18" s="21">
        <v>12</v>
      </c>
      <c r="B18" s="22" t="s">
        <v>232</v>
      </c>
      <c r="C18" s="23">
        <v>34274.1</v>
      </c>
      <c r="D18" s="23">
        <v>34274.1</v>
      </c>
      <c r="E18" s="24" t="s">
        <v>112</v>
      </c>
      <c r="F18" s="21" t="s">
        <v>50</v>
      </c>
      <c r="G18" s="23">
        <v>34274.1</v>
      </c>
      <c r="H18" s="21" t="s">
        <v>50</v>
      </c>
      <c r="I18" s="23">
        <v>34274.1</v>
      </c>
      <c r="J18" s="24" t="s">
        <v>31</v>
      </c>
      <c r="K18" s="27" t="s">
        <v>233</v>
      </c>
      <c r="L18" s="27" t="s">
        <v>231</v>
      </c>
    </row>
    <row r="19" spans="1:12" ht="93" x14ac:dyDescent="0.2">
      <c r="A19" s="21">
        <v>13</v>
      </c>
      <c r="B19" s="22" t="s">
        <v>234</v>
      </c>
      <c r="C19" s="23">
        <v>51771.93</v>
      </c>
      <c r="D19" s="23">
        <v>51771.93</v>
      </c>
      <c r="E19" s="24" t="s">
        <v>112</v>
      </c>
      <c r="F19" s="21" t="s">
        <v>50</v>
      </c>
      <c r="G19" s="23">
        <v>51771.93</v>
      </c>
      <c r="H19" s="21" t="s">
        <v>50</v>
      </c>
      <c r="I19" s="23">
        <v>51771.93</v>
      </c>
      <c r="J19" s="24" t="s">
        <v>31</v>
      </c>
      <c r="K19" s="27" t="s">
        <v>235</v>
      </c>
      <c r="L19" s="27" t="s">
        <v>231</v>
      </c>
    </row>
    <row r="20" spans="1:12" ht="93" x14ac:dyDescent="0.2">
      <c r="A20" s="21">
        <v>14</v>
      </c>
      <c r="B20" s="22" t="s">
        <v>236</v>
      </c>
      <c r="C20" s="23">
        <v>22007.58</v>
      </c>
      <c r="D20" s="23">
        <v>22007.58</v>
      </c>
      <c r="E20" s="24" t="s">
        <v>112</v>
      </c>
      <c r="F20" s="21" t="s">
        <v>50</v>
      </c>
      <c r="G20" s="23">
        <v>22007.58</v>
      </c>
      <c r="H20" s="21" t="s">
        <v>50</v>
      </c>
      <c r="I20" s="23">
        <v>22007.58</v>
      </c>
      <c r="J20" s="24" t="s">
        <v>31</v>
      </c>
      <c r="K20" s="27" t="s">
        <v>237</v>
      </c>
      <c r="L20" s="27" t="s">
        <v>231</v>
      </c>
    </row>
    <row r="21" spans="1:12" ht="93" x14ac:dyDescent="0.2">
      <c r="A21" s="21">
        <v>15</v>
      </c>
      <c r="B21" s="22" t="s">
        <v>238</v>
      </c>
      <c r="C21" s="23">
        <v>5400</v>
      </c>
      <c r="D21" s="23">
        <v>5400</v>
      </c>
      <c r="E21" s="24" t="s">
        <v>112</v>
      </c>
      <c r="F21" s="21" t="s">
        <v>239</v>
      </c>
      <c r="G21" s="23">
        <v>5400</v>
      </c>
      <c r="H21" s="21" t="s">
        <v>239</v>
      </c>
      <c r="I21" s="23">
        <v>5400</v>
      </c>
      <c r="J21" s="24" t="s">
        <v>31</v>
      </c>
      <c r="K21" s="27" t="s">
        <v>240</v>
      </c>
      <c r="L21" s="36">
        <v>244041</v>
      </c>
    </row>
    <row r="22" spans="1:12" ht="93" x14ac:dyDescent="0.2">
      <c r="A22" s="21">
        <v>16</v>
      </c>
      <c r="B22" s="22" t="s">
        <v>241</v>
      </c>
      <c r="C22" s="23">
        <v>5000</v>
      </c>
      <c r="D22" s="23">
        <v>5000</v>
      </c>
      <c r="E22" s="24" t="s">
        <v>112</v>
      </c>
      <c r="F22" s="24" t="s">
        <v>609</v>
      </c>
      <c r="G22" s="23">
        <v>5000</v>
      </c>
      <c r="H22" s="24" t="s">
        <v>609</v>
      </c>
      <c r="I22" s="23">
        <v>5000</v>
      </c>
      <c r="J22" s="24" t="s">
        <v>31</v>
      </c>
      <c r="K22" s="27" t="s">
        <v>130</v>
      </c>
      <c r="L22" s="36">
        <v>244024</v>
      </c>
    </row>
    <row r="23" spans="1:12" ht="93" x14ac:dyDescent="0.2">
      <c r="A23" s="21">
        <v>17</v>
      </c>
      <c r="B23" s="34" t="s">
        <v>242</v>
      </c>
      <c r="C23" s="23">
        <v>900</v>
      </c>
      <c r="D23" s="23">
        <v>900</v>
      </c>
      <c r="E23" s="24" t="s">
        <v>112</v>
      </c>
      <c r="F23" s="21" t="s">
        <v>107</v>
      </c>
      <c r="G23" s="23">
        <v>900</v>
      </c>
      <c r="H23" s="21" t="s">
        <v>107</v>
      </c>
      <c r="I23" s="23">
        <v>900</v>
      </c>
      <c r="J23" s="24" t="s">
        <v>31</v>
      </c>
      <c r="K23" s="27" t="s">
        <v>132</v>
      </c>
      <c r="L23" s="36">
        <v>244031</v>
      </c>
    </row>
    <row r="24" spans="1:12" ht="93" x14ac:dyDescent="0.5">
      <c r="A24" s="21">
        <v>18</v>
      </c>
      <c r="B24" s="34" t="s">
        <v>243</v>
      </c>
      <c r="C24" s="23">
        <v>42000</v>
      </c>
      <c r="D24" s="23">
        <v>42000</v>
      </c>
      <c r="E24" s="24" t="s">
        <v>112</v>
      </c>
      <c r="F24" s="21" t="s">
        <v>244</v>
      </c>
      <c r="G24" s="23">
        <v>42000</v>
      </c>
      <c r="H24" s="21" t="s">
        <v>244</v>
      </c>
      <c r="I24" s="23">
        <v>42000</v>
      </c>
      <c r="J24" s="24" t="s">
        <v>31</v>
      </c>
      <c r="K24" s="27" t="s">
        <v>134</v>
      </c>
      <c r="L24" s="37">
        <v>244032</v>
      </c>
    </row>
    <row r="25" spans="1:12" ht="93" x14ac:dyDescent="0.5">
      <c r="A25" s="21">
        <v>19</v>
      </c>
      <c r="B25" s="34" t="s">
        <v>245</v>
      </c>
      <c r="C25" s="23">
        <v>15980</v>
      </c>
      <c r="D25" s="23">
        <v>15980</v>
      </c>
      <c r="E25" s="24" t="s">
        <v>112</v>
      </c>
      <c r="F25" s="21" t="s">
        <v>109</v>
      </c>
      <c r="G25" s="23">
        <v>15980</v>
      </c>
      <c r="H25" s="21" t="s">
        <v>109</v>
      </c>
      <c r="I25" s="23">
        <v>15980</v>
      </c>
      <c r="J25" s="24" t="s">
        <v>31</v>
      </c>
      <c r="K25" s="27" t="s">
        <v>141</v>
      </c>
      <c r="L25" s="37">
        <v>244033</v>
      </c>
    </row>
    <row r="26" spans="1:12" ht="93" x14ac:dyDescent="0.2">
      <c r="A26" s="21">
        <v>20</v>
      </c>
      <c r="B26" s="34" t="s">
        <v>246</v>
      </c>
      <c r="C26" s="23">
        <v>1248</v>
      </c>
      <c r="D26" s="23">
        <v>1248</v>
      </c>
      <c r="E26" s="24" t="s">
        <v>112</v>
      </c>
      <c r="F26" s="21" t="s">
        <v>138</v>
      </c>
      <c r="G26" s="23">
        <v>1248</v>
      </c>
      <c r="H26" s="21" t="s">
        <v>138</v>
      </c>
      <c r="I26" s="23">
        <v>1248</v>
      </c>
      <c r="J26" s="24" t="s">
        <v>31</v>
      </c>
      <c r="K26" s="27" t="s">
        <v>144</v>
      </c>
      <c r="L26" s="38">
        <v>45713</v>
      </c>
    </row>
    <row r="27" spans="1:12" ht="93" x14ac:dyDescent="0.2">
      <c r="A27" s="21">
        <v>21</v>
      </c>
      <c r="B27" s="34" t="s">
        <v>247</v>
      </c>
      <c r="C27" s="23">
        <v>19050</v>
      </c>
      <c r="D27" s="23">
        <v>19050</v>
      </c>
      <c r="E27" s="24" t="s">
        <v>112</v>
      </c>
      <c r="F27" s="21" t="s">
        <v>109</v>
      </c>
      <c r="G27" s="23">
        <v>19050</v>
      </c>
      <c r="H27" s="21" t="s">
        <v>109</v>
      </c>
      <c r="I27" s="23">
        <v>19050</v>
      </c>
      <c r="J27" s="24" t="s">
        <v>31</v>
      </c>
      <c r="K27" s="27" t="s">
        <v>147</v>
      </c>
      <c r="L27" s="38">
        <v>45715</v>
      </c>
    </row>
    <row r="28" spans="1:12" ht="93" x14ac:dyDescent="0.2">
      <c r="A28" s="21">
        <v>22</v>
      </c>
      <c r="B28" s="22" t="s">
        <v>627</v>
      </c>
      <c r="C28" s="23">
        <v>354000</v>
      </c>
      <c r="D28" s="23">
        <v>342754.73</v>
      </c>
      <c r="E28" s="24" t="s">
        <v>112</v>
      </c>
      <c r="F28" s="24" t="s">
        <v>628</v>
      </c>
      <c r="G28" s="23">
        <v>342000</v>
      </c>
      <c r="H28" s="24" t="s">
        <v>628</v>
      </c>
      <c r="I28" s="23">
        <v>342000</v>
      </c>
      <c r="J28" s="24" t="s">
        <v>31</v>
      </c>
      <c r="K28" s="27" t="s">
        <v>44</v>
      </c>
      <c r="L28" s="38">
        <v>45694</v>
      </c>
    </row>
    <row r="29" spans="1:12" ht="46.5" x14ac:dyDescent="0.2">
      <c r="A29" s="21">
        <v>23</v>
      </c>
      <c r="B29" s="22" t="s">
        <v>629</v>
      </c>
      <c r="C29" s="23">
        <v>2279000</v>
      </c>
      <c r="D29" s="23">
        <v>2196480.48</v>
      </c>
      <c r="E29" s="24" t="s">
        <v>658</v>
      </c>
      <c r="F29" s="24" t="s">
        <v>630</v>
      </c>
      <c r="G29" s="23">
        <v>1914000</v>
      </c>
      <c r="H29" s="24" t="s">
        <v>630</v>
      </c>
      <c r="I29" s="23">
        <v>1914000</v>
      </c>
      <c r="J29" s="24" t="s">
        <v>31</v>
      </c>
      <c r="K29" s="27" t="s">
        <v>46</v>
      </c>
      <c r="L29" s="38">
        <v>45698</v>
      </c>
    </row>
    <row r="30" spans="1:12" x14ac:dyDescent="0.2">
      <c r="A30" s="21"/>
      <c r="B30" s="22"/>
      <c r="C30" s="23"/>
      <c r="D30" s="23"/>
      <c r="E30" s="24"/>
      <c r="F30" s="24"/>
      <c r="G30" s="31"/>
      <c r="H30" s="24"/>
      <c r="I30" s="23"/>
      <c r="J30" s="24"/>
      <c r="K30" s="21"/>
      <c r="L30" s="21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3" type="noConversion"/>
  <pageMargins left="0.25" right="0.25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8"/>
  <sheetViews>
    <sheetView zoomScale="74" zoomScaleNormal="74" workbookViewId="0">
      <pane ySplit="6" topLeftCell="A21" activePane="bottomLeft" state="frozen"/>
      <selection pane="bottomLeft" activeCell="I7" sqref="I7:I27"/>
    </sheetView>
  </sheetViews>
  <sheetFormatPr defaultColWidth="15.25" defaultRowHeight="23.25" x14ac:dyDescent="0.2"/>
  <cols>
    <col min="1" max="1" width="5.75" style="12" customWidth="1"/>
    <col min="2" max="2" width="34.625" style="13" customWidth="1"/>
    <col min="3" max="3" width="13.125" style="14" customWidth="1"/>
    <col min="4" max="4" width="13.25" style="14" customWidth="1"/>
    <col min="5" max="5" width="16.375" style="15" customWidth="1"/>
    <col min="6" max="6" width="18.25" style="15" customWidth="1"/>
    <col min="7" max="7" width="11.25" style="16" customWidth="1"/>
    <col min="8" max="8" width="17.125" style="15" customWidth="1"/>
    <col min="9" max="9" width="15.25" style="14"/>
    <col min="10" max="10" width="17.125" style="15" customWidth="1"/>
    <col min="11" max="11" width="12.125" style="12" customWidth="1"/>
    <col min="12" max="12" width="13.625" style="12" customWidth="1"/>
    <col min="13" max="16384" width="15.25" style="18"/>
  </cols>
  <sheetData>
    <row r="1" spans="1:12" x14ac:dyDescent="0.2">
      <c r="L1" s="17" t="s">
        <v>13</v>
      </c>
    </row>
    <row r="2" spans="1:12" ht="30" customHeight="1" x14ac:dyDescent="0.2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0" customHeight="1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0" customHeight="1" x14ac:dyDescent="0.2">
      <c r="A4" s="51" t="s">
        <v>248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s="19" customFormat="1" ht="44.25" customHeight="1" x14ac:dyDescent="0.2">
      <c r="A5" s="52" t="s">
        <v>2</v>
      </c>
      <c r="B5" s="52" t="s">
        <v>16</v>
      </c>
      <c r="C5" s="53" t="s">
        <v>17</v>
      </c>
      <c r="D5" s="53" t="s">
        <v>18</v>
      </c>
      <c r="E5" s="52" t="s">
        <v>19</v>
      </c>
      <c r="F5" s="52" t="s">
        <v>20</v>
      </c>
      <c r="G5" s="53" t="s">
        <v>21</v>
      </c>
      <c r="H5" s="52" t="s">
        <v>22</v>
      </c>
      <c r="I5" s="53" t="s">
        <v>23</v>
      </c>
      <c r="J5" s="52" t="s">
        <v>24</v>
      </c>
      <c r="K5" s="52" t="s">
        <v>25</v>
      </c>
      <c r="L5" s="52"/>
    </row>
    <row r="6" spans="1:12" s="12" customFormat="1" x14ac:dyDescent="0.2">
      <c r="A6" s="52"/>
      <c r="B6" s="52"/>
      <c r="C6" s="53"/>
      <c r="D6" s="53"/>
      <c r="E6" s="52"/>
      <c r="F6" s="52"/>
      <c r="G6" s="53"/>
      <c r="H6" s="52"/>
      <c r="I6" s="53"/>
      <c r="J6" s="52"/>
      <c r="K6" s="20" t="s">
        <v>26</v>
      </c>
      <c r="L6" s="20" t="s">
        <v>27</v>
      </c>
    </row>
    <row r="7" spans="1:12" ht="93" customHeight="1" x14ac:dyDescent="0.2">
      <c r="A7" s="21">
        <v>1</v>
      </c>
      <c r="B7" s="22" t="s">
        <v>249</v>
      </c>
      <c r="C7" s="23">
        <v>2325</v>
      </c>
      <c r="D7" s="26">
        <v>2325</v>
      </c>
      <c r="E7" s="24" t="s">
        <v>112</v>
      </c>
      <c r="F7" s="24" t="s">
        <v>610</v>
      </c>
      <c r="G7" s="26">
        <v>2325</v>
      </c>
      <c r="H7" s="24" t="s">
        <v>610</v>
      </c>
      <c r="I7" s="26">
        <v>2325</v>
      </c>
      <c r="J7" s="24" t="s">
        <v>31</v>
      </c>
      <c r="K7" s="27" t="s">
        <v>250</v>
      </c>
      <c r="L7" s="29">
        <v>244054</v>
      </c>
    </row>
    <row r="8" spans="1:12" ht="96.75" customHeight="1" x14ac:dyDescent="0.2">
      <c r="A8" s="21">
        <v>2</v>
      </c>
      <c r="B8" s="22" t="s">
        <v>251</v>
      </c>
      <c r="C8" s="23">
        <v>52227.199999999997</v>
      </c>
      <c r="D8" s="26">
        <v>52227.199999999997</v>
      </c>
      <c r="E8" s="24" t="s">
        <v>112</v>
      </c>
      <c r="F8" s="21" t="s">
        <v>50</v>
      </c>
      <c r="G8" s="26">
        <v>52227.199999999997</v>
      </c>
      <c r="H8" s="21" t="s">
        <v>50</v>
      </c>
      <c r="I8" s="26">
        <v>52227.199999999997</v>
      </c>
      <c r="J8" s="24" t="s">
        <v>31</v>
      </c>
      <c r="K8" s="27" t="s">
        <v>252</v>
      </c>
      <c r="L8" s="27" t="s">
        <v>253</v>
      </c>
    </row>
    <row r="9" spans="1:12" ht="90" customHeight="1" x14ac:dyDescent="0.2">
      <c r="A9" s="21">
        <v>3</v>
      </c>
      <c r="B9" s="22" t="s">
        <v>254</v>
      </c>
      <c r="C9" s="23">
        <v>33535.360000000001</v>
      </c>
      <c r="D9" s="26">
        <v>33535.360000000001</v>
      </c>
      <c r="E9" s="24" t="s">
        <v>112</v>
      </c>
      <c r="F9" s="21" t="s">
        <v>50</v>
      </c>
      <c r="G9" s="26">
        <v>33535.360000000001</v>
      </c>
      <c r="H9" s="21" t="s">
        <v>50</v>
      </c>
      <c r="I9" s="26">
        <v>33535.360000000001</v>
      </c>
      <c r="J9" s="24" t="s">
        <v>31</v>
      </c>
      <c r="K9" s="27" t="s">
        <v>255</v>
      </c>
      <c r="L9" s="27" t="s">
        <v>253</v>
      </c>
    </row>
    <row r="10" spans="1:12" ht="93" customHeight="1" x14ac:dyDescent="0.2">
      <c r="A10" s="21">
        <v>4</v>
      </c>
      <c r="B10" s="22" t="s">
        <v>256</v>
      </c>
      <c r="C10" s="23">
        <v>78890.559999999998</v>
      </c>
      <c r="D10" s="23">
        <v>78890.559999999998</v>
      </c>
      <c r="E10" s="24" t="s">
        <v>112</v>
      </c>
      <c r="F10" s="21" t="s">
        <v>50</v>
      </c>
      <c r="G10" s="23">
        <v>78890.559999999998</v>
      </c>
      <c r="H10" s="21" t="s">
        <v>50</v>
      </c>
      <c r="I10" s="23">
        <v>78890.559999999998</v>
      </c>
      <c r="J10" s="24" t="s">
        <v>31</v>
      </c>
      <c r="K10" s="27" t="s">
        <v>257</v>
      </c>
      <c r="L10" s="27" t="s">
        <v>253</v>
      </c>
    </row>
    <row r="11" spans="1:12" ht="89.25" customHeight="1" x14ac:dyDescent="0.2">
      <c r="A11" s="21">
        <v>5</v>
      </c>
      <c r="B11" s="22" t="s">
        <v>258</v>
      </c>
      <c r="C11" s="23">
        <v>18691.84</v>
      </c>
      <c r="D11" s="23">
        <v>18691.84</v>
      </c>
      <c r="E11" s="24" t="s">
        <v>112</v>
      </c>
      <c r="F11" s="21" t="s">
        <v>50</v>
      </c>
      <c r="G11" s="23">
        <v>18691.84</v>
      </c>
      <c r="H11" s="21" t="s">
        <v>50</v>
      </c>
      <c r="I11" s="23">
        <v>18691.84</v>
      </c>
      <c r="J11" s="24" t="s">
        <v>31</v>
      </c>
      <c r="K11" s="27" t="s">
        <v>259</v>
      </c>
      <c r="L11" s="27" t="s">
        <v>253</v>
      </c>
    </row>
    <row r="12" spans="1:12" ht="92.25" customHeight="1" x14ac:dyDescent="0.2">
      <c r="A12" s="21">
        <v>6</v>
      </c>
      <c r="B12" s="22" t="s">
        <v>260</v>
      </c>
      <c r="C12" s="23">
        <v>72000</v>
      </c>
      <c r="D12" s="23">
        <v>72000</v>
      </c>
      <c r="E12" s="24" t="s">
        <v>112</v>
      </c>
      <c r="F12" s="21" t="s">
        <v>261</v>
      </c>
      <c r="G12" s="23">
        <v>72000</v>
      </c>
      <c r="H12" s="21" t="s">
        <v>261</v>
      </c>
      <c r="I12" s="23">
        <v>72000</v>
      </c>
      <c r="J12" s="24" t="s">
        <v>31</v>
      </c>
      <c r="K12" s="27" t="s">
        <v>262</v>
      </c>
      <c r="L12" s="27" t="s">
        <v>263</v>
      </c>
    </row>
    <row r="13" spans="1:12" ht="92.25" customHeight="1" x14ac:dyDescent="0.2">
      <c r="A13" s="21">
        <v>7</v>
      </c>
      <c r="B13" s="22" t="s">
        <v>260</v>
      </c>
      <c r="C13" s="23">
        <v>72000</v>
      </c>
      <c r="D13" s="23">
        <v>72000</v>
      </c>
      <c r="E13" s="24" t="s">
        <v>112</v>
      </c>
      <c r="F13" s="21" t="s">
        <v>261</v>
      </c>
      <c r="G13" s="23">
        <v>72000</v>
      </c>
      <c r="H13" s="21" t="s">
        <v>261</v>
      </c>
      <c r="I13" s="23">
        <v>72000</v>
      </c>
      <c r="J13" s="24" t="s">
        <v>31</v>
      </c>
      <c r="K13" s="27" t="s">
        <v>264</v>
      </c>
      <c r="L13" s="27" t="s">
        <v>263</v>
      </c>
    </row>
    <row r="14" spans="1:12" ht="99" customHeight="1" x14ac:dyDescent="0.2">
      <c r="A14" s="21">
        <v>8</v>
      </c>
      <c r="B14" s="22" t="s">
        <v>265</v>
      </c>
      <c r="C14" s="23">
        <v>6634.4</v>
      </c>
      <c r="D14" s="26">
        <v>6634.4</v>
      </c>
      <c r="E14" s="24" t="s">
        <v>112</v>
      </c>
      <c r="F14" s="21" t="s">
        <v>138</v>
      </c>
      <c r="G14" s="31">
        <v>6634.4</v>
      </c>
      <c r="H14" s="21" t="s">
        <v>138</v>
      </c>
      <c r="I14" s="31">
        <v>6634.4</v>
      </c>
      <c r="J14" s="24" t="s">
        <v>31</v>
      </c>
      <c r="K14" s="27" t="s">
        <v>150</v>
      </c>
      <c r="L14" s="27" t="s">
        <v>266</v>
      </c>
    </row>
    <row r="15" spans="1:12" ht="87.75" customHeight="1" x14ac:dyDescent="0.2">
      <c r="A15" s="21">
        <v>9</v>
      </c>
      <c r="B15" s="22" t="s">
        <v>267</v>
      </c>
      <c r="C15" s="23">
        <v>1670</v>
      </c>
      <c r="D15" s="23">
        <v>1670</v>
      </c>
      <c r="E15" s="24" t="s">
        <v>112</v>
      </c>
      <c r="F15" s="21" t="s">
        <v>226</v>
      </c>
      <c r="G15" s="23">
        <v>1670</v>
      </c>
      <c r="H15" s="21" t="s">
        <v>226</v>
      </c>
      <c r="I15" s="23">
        <v>1670</v>
      </c>
      <c r="J15" s="24" t="s">
        <v>31</v>
      </c>
      <c r="K15" s="27" t="s">
        <v>153</v>
      </c>
      <c r="L15" s="27" t="s">
        <v>266</v>
      </c>
    </row>
    <row r="16" spans="1:12" ht="90.75" customHeight="1" x14ac:dyDescent="0.2">
      <c r="A16" s="21">
        <v>10</v>
      </c>
      <c r="B16" s="22" t="s">
        <v>268</v>
      </c>
      <c r="C16" s="23">
        <v>800</v>
      </c>
      <c r="D16" s="23">
        <v>800</v>
      </c>
      <c r="E16" s="24" t="s">
        <v>112</v>
      </c>
      <c r="F16" s="21" t="s">
        <v>269</v>
      </c>
      <c r="G16" s="23">
        <v>800</v>
      </c>
      <c r="H16" s="21" t="s">
        <v>269</v>
      </c>
      <c r="I16" s="23">
        <v>800</v>
      </c>
      <c r="J16" s="24" t="s">
        <v>31</v>
      </c>
      <c r="K16" s="27" t="s">
        <v>155</v>
      </c>
      <c r="L16" s="27" t="s">
        <v>270</v>
      </c>
    </row>
    <row r="17" spans="1:12" ht="91.5" customHeight="1" x14ac:dyDescent="0.2">
      <c r="A17" s="21">
        <v>11</v>
      </c>
      <c r="B17" s="22" t="s">
        <v>271</v>
      </c>
      <c r="C17" s="23">
        <v>1250</v>
      </c>
      <c r="D17" s="23">
        <v>1250</v>
      </c>
      <c r="E17" s="24" t="s">
        <v>112</v>
      </c>
      <c r="F17" s="21" t="s">
        <v>269</v>
      </c>
      <c r="G17" s="23">
        <v>1250</v>
      </c>
      <c r="H17" s="21" t="s">
        <v>269</v>
      </c>
      <c r="I17" s="23">
        <v>1250</v>
      </c>
      <c r="J17" s="24" t="s">
        <v>31</v>
      </c>
      <c r="K17" s="27" t="s">
        <v>157</v>
      </c>
      <c r="L17" s="27" t="s">
        <v>253</v>
      </c>
    </row>
    <row r="18" spans="1:12" ht="84.75" customHeight="1" x14ac:dyDescent="0.2">
      <c r="A18" s="21">
        <v>12</v>
      </c>
      <c r="B18" s="22" t="s">
        <v>272</v>
      </c>
      <c r="C18" s="23">
        <v>10630</v>
      </c>
      <c r="D18" s="23">
        <v>10630</v>
      </c>
      <c r="E18" s="24" t="s">
        <v>112</v>
      </c>
      <c r="F18" s="21" t="s">
        <v>109</v>
      </c>
      <c r="G18" s="23">
        <v>10630</v>
      </c>
      <c r="H18" s="21" t="s">
        <v>109</v>
      </c>
      <c r="I18" s="23">
        <v>10630</v>
      </c>
      <c r="J18" s="24" t="s">
        <v>31</v>
      </c>
      <c r="K18" s="27" t="s">
        <v>159</v>
      </c>
      <c r="L18" s="27" t="s">
        <v>273</v>
      </c>
    </row>
    <row r="19" spans="1:12" ht="89.25" customHeight="1" x14ac:dyDescent="0.2">
      <c r="A19" s="21">
        <v>13</v>
      </c>
      <c r="B19" s="22" t="s">
        <v>274</v>
      </c>
      <c r="C19" s="23">
        <v>9175</v>
      </c>
      <c r="D19" s="26">
        <v>9175</v>
      </c>
      <c r="E19" s="24" t="s">
        <v>112</v>
      </c>
      <c r="F19" s="21" t="s">
        <v>275</v>
      </c>
      <c r="G19" s="31">
        <v>9175</v>
      </c>
      <c r="H19" s="21" t="s">
        <v>275</v>
      </c>
      <c r="I19" s="31">
        <v>9175</v>
      </c>
      <c r="J19" s="24" t="s">
        <v>31</v>
      </c>
      <c r="K19" s="27" t="s">
        <v>161</v>
      </c>
      <c r="L19" s="27" t="s">
        <v>273</v>
      </c>
    </row>
    <row r="20" spans="1:12" ht="94.5" customHeight="1" x14ac:dyDescent="0.2">
      <c r="A20" s="21">
        <v>14</v>
      </c>
      <c r="B20" s="22" t="s">
        <v>276</v>
      </c>
      <c r="C20" s="23">
        <v>90000</v>
      </c>
      <c r="D20" s="23">
        <v>90000</v>
      </c>
      <c r="E20" s="24" t="s">
        <v>112</v>
      </c>
      <c r="F20" s="24" t="s">
        <v>277</v>
      </c>
      <c r="G20" s="23">
        <v>89800</v>
      </c>
      <c r="H20" s="24" t="s">
        <v>277</v>
      </c>
      <c r="I20" s="23">
        <v>89800</v>
      </c>
      <c r="J20" s="24" t="s">
        <v>31</v>
      </c>
      <c r="K20" s="27" t="s">
        <v>163</v>
      </c>
      <c r="L20" s="29">
        <v>244064</v>
      </c>
    </row>
    <row r="21" spans="1:12" ht="69.75" x14ac:dyDescent="0.2">
      <c r="A21" s="21">
        <v>15</v>
      </c>
      <c r="B21" s="22" t="s">
        <v>278</v>
      </c>
      <c r="C21" s="23">
        <v>27000</v>
      </c>
      <c r="D21" s="23">
        <v>27000</v>
      </c>
      <c r="E21" s="24" t="s">
        <v>112</v>
      </c>
      <c r="F21" s="21" t="s">
        <v>279</v>
      </c>
      <c r="G21" s="23">
        <v>27000</v>
      </c>
      <c r="H21" s="21" t="s">
        <v>279</v>
      </c>
      <c r="I21" s="23">
        <v>27000</v>
      </c>
      <c r="J21" s="24" t="s">
        <v>31</v>
      </c>
      <c r="K21" s="27" t="s">
        <v>280</v>
      </c>
      <c r="L21" s="29">
        <v>244067</v>
      </c>
    </row>
    <row r="22" spans="1:12" ht="69.75" x14ac:dyDescent="0.2">
      <c r="A22" s="21">
        <v>16</v>
      </c>
      <c r="B22" s="22" t="s">
        <v>631</v>
      </c>
      <c r="C22" s="23">
        <v>42000</v>
      </c>
      <c r="D22" s="23">
        <v>43096.03</v>
      </c>
      <c r="E22" s="24" t="s">
        <v>112</v>
      </c>
      <c r="F22" s="24" t="s">
        <v>277</v>
      </c>
      <c r="G22" s="23">
        <v>41800</v>
      </c>
      <c r="H22" s="24" t="s">
        <v>277</v>
      </c>
      <c r="I22" s="23">
        <v>41800</v>
      </c>
      <c r="J22" s="24" t="s">
        <v>31</v>
      </c>
      <c r="K22" s="27" t="s">
        <v>48</v>
      </c>
      <c r="L22" s="25">
        <v>244053</v>
      </c>
    </row>
    <row r="23" spans="1:12" ht="69.75" x14ac:dyDescent="0.2">
      <c r="A23" s="21">
        <v>17</v>
      </c>
      <c r="B23" s="22" t="s">
        <v>632</v>
      </c>
      <c r="C23" s="23">
        <v>234700</v>
      </c>
      <c r="D23" s="23">
        <v>239144.45</v>
      </c>
      <c r="E23" s="24" t="s">
        <v>112</v>
      </c>
      <c r="F23" s="24" t="s">
        <v>277</v>
      </c>
      <c r="G23" s="23">
        <v>234600</v>
      </c>
      <c r="H23" s="24" t="s">
        <v>277</v>
      </c>
      <c r="I23" s="23">
        <v>234600</v>
      </c>
      <c r="J23" s="24" t="s">
        <v>31</v>
      </c>
      <c r="K23" s="27" t="s">
        <v>51</v>
      </c>
      <c r="L23" s="25">
        <v>244053</v>
      </c>
    </row>
    <row r="24" spans="1:12" ht="69.75" x14ac:dyDescent="0.2">
      <c r="A24" s="21">
        <v>18</v>
      </c>
      <c r="B24" s="22" t="s">
        <v>633</v>
      </c>
      <c r="C24" s="23">
        <v>103000</v>
      </c>
      <c r="D24" s="23">
        <v>104137.76</v>
      </c>
      <c r="E24" s="24" t="s">
        <v>112</v>
      </c>
      <c r="F24" s="24" t="s">
        <v>635</v>
      </c>
      <c r="G24" s="23">
        <v>103000</v>
      </c>
      <c r="H24" s="24" t="s">
        <v>635</v>
      </c>
      <c r="I24" s="23">
        <v>103000</v>
      </c>
      <c r="J24" s="24" t="s">
        <v>31</v>
      </c>
      <c r="K24" s="27" t="s">
        <v>53</v>
      </c>
      <c r="L24" s="25">
        <v>244053</v>
      </c>
    </row>
    <row r="25" spans="1:12" ht="69.75" x14ac:dyDescent="0.2">
      <c r="A25" s="21">
        <v>19</v>
      </c>
      <c r="B25" s="22" t="s">
        <v>636</v>
      </c>
      <c r="C25" s="23">
        <v>236000</v>
      </c>
      <c r="D25" s="23">
        <v>237269.7</v>
      </c>
      <c r="E25" s="24" t="s">
        <v>112</v>
      </c>
      <c r="F25" s="24" t="s">
        <v>635</v>
      </c>
      <c r="G25" s="23">
        <v>235500</v>
      </c>
      <c r="H25" s="24" t="s">
        <v>635</v>
      </c>
      <c r="I25" s="23">
        <v>235500</v>
      </c>
      <c r="J25" s="24" t="s">
        <v>31</v>
      </c>
      <c r="K25" s="27" t="s">
        <v>55</v>
      </c>
      <c r="L25" s="25">
        <v>244053</v>
      </c>
    </row>
    <row r="26" spans="1:12" ht="69.75" x14ac:dyDescent="0.2">
      <c r="A26" s="21">
        <v>20</v>
      </c>
      <c r="B26" s="22" t="s">
        <v>637</v>
      </c>
      <c r="C26" s="23">
        <v>333000</v>
      </c>
      <c r="D26" s="23">
        <v>340125.64</v>
      </c>
      <c r="E26" s="24" t="s">
        <v>112</v>
      </c>
      <c r="F26" s="24" t="s">
        <v>628</v>
      </c>
      <c r="G26" s="23">
        <v>332900</v>
      </c>
      <c r="H26" s="24" t="s">
        <v>628</v>
      </c>
      <c r="I26" s="23">
        <v>332900</v>
      </c>
      <c r="J26" s="24" t="s">
        <v>31</v>
      </c>
      <c r="K26" s="27" t="s">
        <v>57</v>
      </c>
      <c r="L26" s="25">
        <v>244056</v>
      </c>
    </row>
    <row r="27" spans="1:12" ht="69.75" x14ac:dyDescent="0.2">
      <c r="A27" s="21">
        <v>21</v>
      </c>
      <c r="B27" s="22" t="s">
        <v>638</v>
      </c>
      <c r="C27" s="23">
        <v>105900</v>
      </c>
      <c r="D27" s="23">
        <v>108590.21</v>
      </c>
      <c r="E27" s="24" t="s">
        <v>112</v>
      </c>
      <c r="F27" s="24" t="s">
        <v>639</v>
      </c>
      <c r="G27" s="23">
        <v>105800</v>
      </c>
      <c r="H27" s="24" t="s">
        <v>639</v>
      </c>
      <c r="I27" s="23">
        <v>105800</v>
      </c>
      <c r="J27" s="24" t="s">
        <v>31</v>
      </c>
      <c r="K27" s="27" t="s">
        <v>60</v>
      </c>
      <c r="L27" s="25">
        <v>244056</v>
      </c>
    </row>
    <row r="28" spans="1:12" x14ac:dyDescent="0.2">
      <c r="A28" s="21"/>
      <c r="B28" s="22"/>
      <c r="C28" s="23"/>
      <c r="D28" s="23"/>
      <c r="E28" s="48"/>
      <c r="F28" s="24"/>
      <c r="G28" s="31"/>
      <c r="H28" s="24"/>
      <c r="I28" s="23"/>
      <c r="J28" s="48"/>
      <c r="K28" s="27"/>
      <c r="L28" s="21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3" type="noConversion"/>
  <pageMargins left="0.25" right="0.25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0"/>
  <sheetViews>
    <sheetView zoomScale="76" zoomScaleNormal="76" workbookViewId="0">
      <pane ySplit="6" topLeftCell="A29" activePane="bottomLeft" state="frozen"/>
      <selection pane="bottomLeft" activeCell="I7" sqref="I7:I30"/>
    </sheetView>
  </sheetViews>
  <sheetFormatPr defaultColWidth="15.25" defaultRowHeight="23.25" x14ac:dyDescent="0.2"/>
  <cols>
    <col min="1" max="1" width="5.75" style="12" customWidth="1"/>
    <col min="2" max="2" width="38" style="13" customWidth="1"/>
    <col min="3" max="3" width="12" style="14" customWidth="1"/>
    <col min="4" max="4" width="13.375" style="14" customWidth="1"/>
    <col min="5" max="5" width="16" style="15" customWidth="1"/>
    <col min="6" max="6" width="17.25" style="15" customWidth="1"/>
    <col min="7" max="7" width="12" style="16" customWidth="1"/>
    <col min="8" max="8" width="17.125" style="15" customWidth="1"/>
    <col min="9" max="9" width="15.25" style="14"/>
    <col min="10" max="10" width="17.125" style="15" customWidth="1"/>
    <col min="11" max="11" width="12.125" style="12" customWidth="1"/>
    <col min="12" max="12" width="13.625" style="12" customWidth="1"/>
    <col min="13" max="16384" width="15.25" style="18"/>
  </cols>
  <sheetData>
    <row r="1" spans="1:13" x14ac:dyDescent="0.2">
      <c r="L1" s="17" t="s">
        <v>13</v>
      </c>
    </row>
    <row r="2" spans="1:13" ht="30" customHeight="1" x14ac:dyDescent="0.2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30" customHeight="1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ht="30" customHeight="1" x14ac:dyDescent="0.2">
      <c r="A4" s="51" t="s">
        <v>281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3" s="19" customFormat="1" ht="44.25" customHeight="1" x14ac:dyDescent="0.2">
      <c r="A5" s="52" t="s">
        <v>2</v>
      </c>
      <c r="B5" s="52" t="s">
        <v>16</v>
      </c>
      <c r="C5" s="53" t="s">
        <v>17</v>
      </c>
      <c r="D5" s="53" t="s">
        <v>18</v>
      </c>
      <c r="E5" s="52" t="s">
        <v>19</v>
      </c>
      <c r="F5" s="52" t="s">
        <v>20</v>
      </c>
      <c r="G5" s="53" t="s">
        <v>21</v>
      </c>
      <c r="H5" s="52" t="s">
        <v>22</v>
      </c>
      <c r="I5" s="53" t="s">
        <v>23</v>
      </c>
      <c r="J5" s="52" t="s">
        <v>24</v>
      </c>
      <c r="K5" s="52" t="s">
        <v>25</v>
      </c>
      <c r="L5" s="52"/>
    </row>
    <row r="6" spans="1:13" s="12" customFormat="1" x14ac:dyDescent="0.2">
      <c r="A6" s="52"/>
      <c r="B6" s="52"/>
      <c r="C6" s="53"/>
      <c r="D6" s="53"/>
      <c r="E6" s="52"/>
      <c r="F6" s="52"/>
      <c r="G6" s="53"/>
      <c r="H6" s="52"/>
      <c r="I6" s="53"/>
      <c r="J6" s="52"/>
      <c r="K6" s="20" t="s">
        <v>26</v>
      </c>
      <c r="L6" s="20" t="s">
        <v>27</v>
      </c>
    </row>
    <row r="7" spans="1:13" ht="90.75" customHeight="1" x14ac:dyDescent="0.2">
      <c r="A7" s="21">
        <v>1</v>
      </c>
      <c r="B7" s="34" t="s">
        <v>282</v>
      </c>
      <c r="C7" s="23">
        <v>2325</v>
      </c>
      <c r="D7" s="23">
        <v>2325</v>
      </c>
      <c r="E7" s="24" t="s">
        <v>112</v>
      </c>
      <c r="F7" s="24" t="s">
        <v>611</v>
      </c>
      <c r="G7" s="23">
        <v>2325</v>
      </c>
      <c r="H7" s="24" t="s">
        <v>611</v>
      </c>
      <c r="I7" s="23">
        <v>2325</v>
      </c>
      <c r="J7" s="24" t="s">
        <v>31</v>
      </c>
      <c r="K7" s="27" t="s">
        <v>283</v>
      </c>
      <c r="L7" s="39">
        <v>45770</v>
      </c>
    </row>
    <row r="8" spans="1:13" s="41" customFormat="1" ht="90.75" customHeight="1" x14ac:dyDescent="0.4">
      <c r="A8" s="21">
        <v>2</v>
      </c>
      <c r="B8" s="34" t="s">
        <v>284</v>
      </c>
      <c r="C8" s="23">
        <v>5020</v>
      </c>
      <c r="D8" s="23">
        <v>5020</v>
      </c>
      <c r="E8" s="24" t="s">
        <v>112</v>
      </c>
      <c r="F8" s="24" t="s">
        <v>116</v>
      </c>
      <c r="G8" s="23">
        <v>5020</v>
      </c>
      <c r="H8" s="24" t="s">
        <v>116</v>
      </c>
      <c r="I8" s="23">
        <v>5020</v>
      </c>
      <c r="J8" s="24" t="s">
        <v>31</v>
      </c>
      <c r="K8" s="27" t="s">
        <v>285</v>
      </c>
      <c r="L8" s="29">
        <v>45776</v>
      </c>
      <c r="M8" s="40"/>
    </row>
    <row r="9" spans="1:13" ht="87.75" customHeight="1" x14ac:dyDescent="0.2">
      <c r="A9" s="21">
        <v>3</v>
      </c>
      <c r="B9" s="34" t="s">
        <v>286</v>
      </c>
      <c r="C9" s="23">
        <v>7380</v>
      </c>
      <c r="D9" s="23">
        <v>7380</v>
      </c>
      <c r="E9" s="24" t="s">
        <v>112</v>
      </c>
      <c r="F9" s="24" t="s">
        <v>116</v>
      </c>
      <c r="G9" s="23">
        <v>7380</v>
      </c>
      <c r="H9" s="24" t="s">
        <v>116</v>
      </c>
      <c r="I9" s="23">
        <v>7380</v>
      </c>
      <c r="J9" s="24" t="s">
        <v>31</v>
      </c>
      <c r="K9" s="27" t="s">
        <v>287</v>
      </c>
      <c r="L9" s="29">
        <v>45776</v>
      </c>
    </row>
    <row r="10" spans="1:13" ht="93.75" customHeight="1" x14ac:dyDescent="0.2">
      <c r="A10" s="21">
        <v>4</v>
      </c>
      <c r="B10" s="34" t="s">
        <v>288</v>
      </c>
      <c r="C10" s="23">
        <v>4755</v>
      </c>
      <c r="D10" s="23">
        <v>4755</v>
      </c>
      <c r="E10" s="24" t="s">
        <v>112</v>
      </c>
      <c r="F10" s="24" t="s">
        <v>116</v>
      </c>
      <c r="G10" s="23">
        <v>4755</v>
      </c>
      <c r="H10" s="24" t="s">
        <v>116</v>
      </c>
      <c r="I10" s="23">
        <v>4755</v>
      </c>
      <c r="J10" s="24" t="s">
        <v>31</v>
      </c>
      <c r="K10" s="27" t="s">
        <v>289</v>
      </c>
      <c r="L10" s="29">
        <v>45776</v>
      </c>
    </row>
    <row r="11" spans="1:13" ht="90.75" customHeight="1" x14ac:dyDescent="0.2">
      <c r="A11" s="21">
        <v>5</v>
      </c>
      <c r="B11" s="22" t="s">
        <v>290</v>
      </c>
      <c r="C11" s="23">
        <v>15607</v>
      </c>
      <c r="D11" s="23">
        <v>15607</v>
      </c>
      <c r="E11" s="24" t="s">
        <v>112</v>
      </c>
      <c r="F11" s="24" t="s">
        <v>116</v>
      </c>
      <c r="G11" s="23">
        <v>15607</v>
      </c>
      <c r="H11" s="24" t="s">
        <v>116</v>
      </c>
      <c r="I11" s="23">
        <v>15607</v>
      </c>
      <c r="J11" s="24" t="s">
        <v>31</v>
      </c>
      <c r="K11" s="27" t="s">
        <v>291</v>
      </c>
      <c r="L11" s="29">
        <v>45776</v>
      </c>
    </row>
    <row r="12" spans="1:13" ht="92.25" customHeight="1" x14ac:dyDescent="0.2">
      <c r="A12" s="21">
        <v>6</v>
      </c>
      <c r="B12" s="22" t="s">
        <v>292</v>
      </c>
      <c r="C12" s="23">
        <v>60000</v>
      </c>
      <c r="D12" s="26">
        <v>60000</v>
      </c>
      <c r="E12" s="24" t="s">
        <v>112</v>
      </c>
      <c r="F12" s="21" t="s">
        <v>293</v>
      </c>
      <c r="G12" s="26">
        <v>60000</v>
      </c>
      <c r="H12" s="21" t="s">
        <v>293</v>
      </c>
      <c r="I12" s="26">
        <v>60000</v>
      </c>
      <c r="J12" s="24" t="s">
        <v>31</v>
      </c>
      <c r="K12" s="27" t="s">
        <v>176</v>
      </c>
      <c r="L12" s="29">
        <v>45748</v>
      </c>
    </row>
    <row r="13" spans="1:13" ht="96.75" customHeight="1" x14ac:dyDescent="0.2">
      <c r="A13" s="21">
        <v>7</v>
      </c>
      <c r="B13" s="22" t="s">
        <v>294</v>
      </c>
      <c r="C13" s="23">
        <v>60000</v>
      </c>
      <c r="D13" s="26">
        <v>60000</v>
      </c>
      <c r="E13" s="24" t="s">
        <v>112</v>
      </c>
      <c r="F13" s="21" t="s">
        <v>295</v>
      </c>
      <c r="G13" s="26">
        <v>60000</v>
      </c>
      <c r="H13" s="21" t="s">
        <v>295</v>
      </c>
      <c r="I13" s="26">
        <v>60000</v>
      </c>
      <c r="J13" s="24" t="s">
        <v>31</v>
      </c>
      <c r="K13" s="27" t="s">
        <v>179</v>
      </c>
      <c r="L13" s="29">
        <v>45748</v>
      </c>
    </row>
    <row r="14" spans="1:13" ht="91.5" customHeight="1" x14ac:dyDescent="0.2">
      <c r="A14" s="21">
        <v>8</v>
      </c>
      <c r="B14" s="22" t="s">
        <v>296</v>
      </c>
      <c r="C14" s="23">
        <v>60000</v>
      </c>
      <c r="D14" s="26">
        <v>60000</v>
      </c>
      <c r="E14" s="24" t="s">
        <v>112</v>
      </c>
      <c r="F14" s="24" t="s">
        <v>88</v>
      </c>
      <c r="G14" s="26">
        <v>60000</v>
      </c>
      <c r="H14" s="24" t="s">
        <v>88</v>
      </c>
      <c r="I14" s="26">
        <v>60000</v>
      </c>
      <c r="J14" s="24" t="s">
        <v>31</v>
      </c>
      <c r="K14" s="27" t="s">
        <v>181</v>
      </c>
      <c r="L14" s="29">
        <v>45748</v>
      </c>
    </row>
    <row r="15" spans="1:13" ht="90.75" customHeight="1" x14ac:dyDescent="0.2">
      <c r="A15" s="21">
        <v>9</v>
      </c>
      <c r="B15" s="22" t="s">
        <v>297</v>
      </c>
      <c r="C15" s="23">
        <v>60000</v>
      </c>
      <c r="D15" s="23">
        <v>60000</v>
      </c>
      <c r="E15" s="24" t="s">
        <v>112</v>
      </c>
      <c r="F15" s="21" t="s">
        <v>77</v>
      </c>
      <c r="G15" s="23">
        <v>60000</v>
      </c>
      <c r="H15" s="21" t="s">
        <v>77</v>
      </c>
      <c r="I15" s="23">
        <v>60000</v>
      </c>
      <c r="J15" s="24" t="s">
        <v>31</v>
      </c>
      <c r="K15" s="27" t="s">
        <v>298</v>
      </c>
      <c r="L15" s="29">
        <v>45748</v>
      </c>
    </row>
    <row r="16" spans="1:13" ht="91.5" customHeight="1" x14ac:dyDescent="0.2">
      <c r="A16" s="21">
        <v>10</v>
      </c>
      <c r="B16" s="22" t="s">
        <v>299</v>
      </c>
      <c r="C16" s="23">
        <v>60000</v>
      </c>
      <c r="D16" s="23">
        <v>60000</v>
      </c>
      <c r="E16" s="24" t="s">
        <v>112</v>
      </c>
      <c r="F16" s="24" t="s">
        <v>300</v>
      </c>
      <c r="G16" s="23">
        <v>60000</v>
      </c>
      <c r="H16" s="24" t="s">
        <v>300</v>
      </c>
      <c r="I16" s="23">
        <v>60000</v>
      </c>
      <c r="J16" s="24" t="s">
        <v>31</v>
      </c>
      <c r="K16" s="27" t="s">
        <v>183</v>
      </c>
      <c r="L16" s="29">
        <v>45748</v>
      </c>
    </row>
    <row r="17" spans="1:12" ht="91.5" customHeight="1" x14ac:dyDescent="0.2">
      <c r="A17" s="21">
        <v>11</v>
      </c>
      <c r="B17" s="22" t="s">
        <v>301</v>
      </c>
      <c r="C17" s="23">
        <v>60000</v>
      </c>
      <c r="D17" s="23">
        <v>60000</v>
      </c>
      <c r="E17" s="24" t="s">
        <v>112</v>
      </c>
      <c r="F17" s="21" t="s">
        <v>302</v>
      </c>
      <c r="G17" s="23">
        <v>60000</v>
      </c>
      <c r="H17" s="21" t="s">
        <v>302</v>
      </c>
      <c r="I17" s="23">
        <v>60000</v>
      </c>
      <c r="J17" s="24" t="s">
        <v>31</v>
      </c>
      <c r="K17" s="27" t="s">
        <v>185</v>
      </c>
      <c r="L17" s="29">
        <v>45748</v>
      </c>
    </row>
    <row r="18" spans="1:12" ht="97.5" customHeight="1" x14ac:dyDescent="0.2">
      <c r="A18" s="21">
        <v>12</v>
      </c>
      <c r="B18" s="22" t="s">
        <v>303</v>
      </c>
      <c r="C18" s="23">
        <v>60000</v>
      </c>
      <c r="D18" s="23">
        <v>60000</v>
      </c>
      <c r="E18" s="24" t="s">
        <v>112</v>
      </c>
      <c r="F18" s="21" t="s">
        <v>304</v>
      </c>
      <c r="G18" s="23">
        <v>60000</v>
      </c>
      <c r="H18" s="21" t="s">
        <v>304</v>
      </c>
      <c r="I18" s="23">
        <v>60000</v>
      </c>
      <c r="J18" s="24" t="s">
        <v>31</v>
      </c>
      <c r="K18" s="27" t="s">
        <v>188</v>
      </c>
      <c r="L18" s="29">
        <v>45748</v>
      </c>
    </row>
    <row r="19" spans="1:12" ht="91.5" customHeight="1" x14ac:dyDescent="0.2">
      <c r="A19" s="21">
        <v>13</v>
      </c>
      <c r="B19" s="22" t="s">
        <v>303</v>
      </c>
      <c r="C19" s="23">
        <v>60000</v>
      </c>
      <c r="D19" s="26">
        <v>60000</v>
      </c>
      <c r="E19" s="24" t="s">
        <v>112</v>
      </c>
      <c r="F19" s="42" t="s">
        <v>612</v>
      </c>
      <c r="G19" s="31">
        <v>60000</v>
      </c>
      <c r="H19" s="42" t="s">
        <v>612</v>
      </c>
      <c r="I19" s="31">
        <v>60000</v>
      </c>
      <c r="J19" s="24" t="s">
        <v>31</v>
      </c>
      <c r="K19" s="27" t="s">
        <v>190</v>
      </c>
      <c r="L19" s="29">
        <v>45748</v>
      </c>
    </row>
    <row r="20" spans="1:12" ht="90.75" customHeight="1" x14ac:dyDescent="0.2">
      <c r="A20" s="21">
        <v>14</v>
      </c>
      <c r="B20" s="22" t="s">
        <v>305</v>
      </c>
      <c r="C20" s="23">
        <v>60000</v>
      </c>
      <c r="D20" s="23">
        <v>60000</v>
      </c>
      <c r="E20" s="24" t="s">
        <v>112</v>
      </c>
      <c r="F20" s="21" t="s">
        <v>81</v>
      </c>
      <c r="G20" s="23">
        <v>60000</v>
      </c>
      <c r="H20" s="21" t="s">
        <v>81</v>
      </c>
      <c r="I20" s="23">
        <v>60000</v>
      </c>
      <c r="J20" s="24" t="s">
        <v>31</v>
      </c>
      <c r="K20" s="27" t="s">
        <v>193</v>
      </c>
      <c r="L20" s="29">
        <v>45748</v>
      </c>
    </row>
    <row r="21" spans="1:12" ht="94.5" customHeight="1" x14ac:dyDescent="0.2">
      <c r="A21" s="21">
        <v>15</v>
      </c>
      <c r="B21" s="22" t="s">
        <v>306</v>
      </c>
      <c r="C21" s="23">
        <v>60000</v>
      </c>
      <c r="D21" s="23">
        <v>60000</v>
      </c>
      <c r="E21" s="24" t="s">
        <v>112</v>
      </c>
      <c r="F21" s="21" t="s">
        <v>307</v>
      </c>
      <c r="G21" s="23">
        <v>60000</v>
      </c>
      <c r="H21" s="21" t="s">
        <v>307</v>
      </c>
      <c r="I21" s="23">
        <v>60000</v>
      </c>
      <c r="J21" s="24" t="s">
        <v>31</v>
      </c>
      <c r="K21" s="27" t="s">
        <v>308</v>
      </c>
      <c r="L21" s="29">
        <v>45748</v>
      </c>
    </row>
    <row r="22" spans="1:12" ht="90.75" customHeight="1" x14ac:dyDescent="0.2">
      <c r="A22" s="21">
        <v>16</v>
      </c>
      <c r="B22" s="22" t="s">
        <v>306</v>
      </c>
      <c r="C22" s="23">
        <v>60000</v>
      </c>
      <c r="D22" s="23">
        <v>60000</v>
      </c>
      <c r="E22" s="24" t="s">
        <v>112</v>
      </c>
      <c r="F22" s="21" t="s">
        <v>309</v>
      </c>
      <c r="G22" s="23">
        <v>60000</v>
      </c>
      <c r="H22" s="21" t="s">
        <v>309</v>
      </c>
      <c r="I22" s="23">
        <v>60000</v>
      </c>
      <c r="J22" s="24" t="s">
        <v>31</v>
      </c>
      <c r="K22" s="27" t="s">
        <v>197</v>
      </c>
      <c r="L22" s="29">
        <v>45748</v>
      </c>
    </row>
    <row r="23" spans="1:12" ht="91.5" customHeight="1" x14ac:dyDescent="0.2">
      <c r="A23" s="21">
        <v>17</v>
      </c>
      <c r="B23" s="22" t="s">
        <v>310</v>
      </c>
      <c r="C23" s="23">
        <v>30000</v>
      </c>
      <c r="D23" s="23">
        <v>30000</v>
      </c>
      <c r="E23" s="24" t="s">
        <v>112</v>
      </c>
      <c r="F23" s="21" t="s">
        <v>92</v>
      </c>
      <c r="G23" s="23">
        <v>30000</v>
      </c>
      <c r="H23" s="21" t="s">
        <v>92</v>
      </c>
      <c r="I23" s="23">
        <v>60000</v>
      </c>
      <c r="J23" s="24" t="s">
        <v>31</v>
      </c>
      <c r="K23" s="27" t="s">
        <v>205</v>
      </c>
      <c r="L23" s="29">
        <v>45748</v>
      </c>
    </row>
    <row r="24" spans="1:12" ht="95.25" customHeight="1" x14ac:dyDescent="0.2">
      <c r="A24" s="21">
        <v>18</v>
      </c>
      <c r="B24" s="22" t="s">
        <v>311</v>
      </c>
      <c r="C24" s="23">
        <v>30000</v>
      </c>
      <c r="D24" s="23">
        <v>30000</v>
      </c>
      <c r="E24" s="24" t="s">
        <v>112</v>
      </c>
      <c r="F24" s="21" t="s">
        <v>95</v>
      </c>
      <c r="G24" s="23">
        <v>30000</v>
      </c>
      <c r="H24" s="21" t="s">
        <v>95</v>
      </c>
      <c r="I24" s="23">
        <v>60000</v>
      </c>
      <c r="J24" s="24" t="s">
        <v>31</v>
      </c>
      <c r="K24" s="27" t="s">
        <v>208</v>
      </c>
      <c r="L24" s="29">
        <v>45748</v>
      </c>
    </row>
    <row r="25" spans="1:12" ht="96.75" customHeight="1" x14ac:dyDescent="0.2">
      <c r="A25" s="21">
        <v>19</v>
      </c>
      <c r="B25" s="22" t="s">
        <v>312</v>
      </c>
      <c r="C25" s="23">
        <v>30000</v>
      </c>
      <c r="D25" s="23">
        <v>30000</v>
      </c>
      <c r="E25" s="24" t="s">
        <v>112</v>
      </c>
      <c r="F25" s="21" t="s">
        <v>313</v>
      </c>
      <c r="G25" s="23">
        <v>30000</v>
      </c>
      <c r="H25" s="21" t="s">
        <v>313</v>
      </c>
      <c r="I25" s="23">
        <v>60000</v>
      </c>
      <c r="J25" s="24" t="s">
        <v>31</v>
      </c>
      <c r="K25" s="27" t="s">
        <v>211</v>
      </c>
      <c r="L25" s="29">
        <v>45748</v>
      </c>
    </row>
    <row r="26" spans="1:12" ht="99" customHeight="1" x14ac:dyDescent="0.2">
      <c r="A26" s="21">
        <v>20</v>
      </c>
      <c r="B26" s="22" t="s">
        <v>314</v>
      </c>
      <c r="C26" s="23">
        <v>30000</v>
      </c>
      <c r="D26" s="23">
        <v>30000</v>
      </c>
      <c r="E26" s="24" t="s">
        <v>112</v>
      </c>
      <c r="F26" s="21" t="s">
        <v>315</v>
      </c>
      <c r="G26" s="23">
        <v>30000</v>
      </c>
      <c r="H26" s="21" t="s">
        <v>315</v>
      </c>
      <c r="I26" s="23">
        <v>60000</v>
      </c>
      <c r="J26" s="24" t="s">
        <v>31</v>
      </c>
      <c r="K26" s="27" t="s">
        <v>213</v>
      </c>
      <c r="L26" s="29">
        <v>45748</v>
      </c>
    </row>
    <row r="27" spans="1:12" ht="91.5" customHeight="1" x14ac:dyDescent="0.2">
      <c r="A27" s="21">
        <v>21</v>
      </c>
      <c r="B27" s="22" t="s">
        <v>316</v>
      </c>
      <c r="C27" s="23">
        <v>60000</v>
      </c>
      <c r="D27" s="23">
        <v>60000</v>
      </c>
      <c r="E27" s="24" t="s">
        <v>112</v>
      </c>
      <c r="F27" s="33" t="s">
        <v>317</v>
      </c>
      <c r="G27" s="23">
        <v>60000</v>
      </c>
      <c r="H27" s="33" t="s">
        <v>317</v>
      </c>
      <c r="I27" s="23">
        <v>60000</v>
      </c>
      <c r="J27" s="24" t="s">
        <v>31</v>
      </c>
      <c r="K27" s="27" t="s">
        <v>215</v>
      </c>
      <c r="L27" s="29">
        <v>45748</v>
      </c>
    </row>
    <row r="28" spans="1:12" ht="90.75" customHeight="1" x14ac:dyDescent="0.2">
      <c r="A28" s="21">
        <v>22</v>
      </c>
      <c r="B28" s="34" t="s">
        <v>318</v>
      </c>
      <c r="C28" s="23">
        <v>60000</v>
      </c>
      <c r="D28" s="23">
        <v>60000</v>
      </c>
      <c r="E28" s="24" t="s">
        <v>112</v>
      </c>
      <c r="F28" s="21" t="s">
        <v>319</v>
      </c>
      <c r="G28" s="23">
        <v>60000</v>
      </c>
      <c r="H28" s="21" t="s">
        <v>319</v>
      </c>
      <c r="I28" s="23">
        <v>60000</v>
      </c>
      <c r="J28" s="24" t="s">
        <v>31</v>
      </c>
      <c r="K28" s="27" t="s">
        <v>217</v>
      </c>
      <c r="L28" s="29">
        <v>45748</v>
      </c>
    </row>
    <row r="29" spans="1:12" ht="94.5" customHeight="1" x14ac:dyDescent="0.2">
      <c r="A29" s="21">
        <v>23</v>
      </c>
      <c r="B29" s="34" t="s">
        <v>320</v>
      </c>
      <c r="C29" s="23">
        <v>4280</v>
      </c>
      <c r="D29" s="23">
        <v>4280</v>
      </c>
      <c r="E29" s="24" t="s">
        <v>112</v>
      </c>
      <c r="F29" s="21" t="s">
        <v>321</v>
      </c>
      <c r="G29" s="23">
        <v>4280</v>
      </c>
      <c r="H29" s="21" t="s">
        <v>321</v>
      </c>
      <c r="I29" s="23">
        <v>4280</v>
      </c>
      <c r="J29" s="24" t="s">
        <v>31</v>
      </c>
      <c r="K29" s="27" t="s">
        <v>223</v>
      </c>
      <c r="L29" s="29">
        <v>45748</v>
      </c>
    </row>
    <row r="30" spans="1:12" ht="95.25" customHeight="1" x14ac:dyDescent="0.2">
      <c r="A30" s="21">
        <v>24</v>
      </c>
      <c r="B30" s="34" t="s">
        <v>322</v>
      </c>
      <c r="C30" s="23">
        <v>22500</v>
      </c>
      <c r="D30" s="23">
        <v>22500</v>
      </c>
      <c r="E30" s="24" t="s">
        <v>112</v>
      </c>
      <c r="F30" s="21" t="s">
        <v>109</v>
      </c>
      <c r="G30" s="23">
        <v>22500</v>
      </c>
      <c r="H30" s="21" t="s">
        <v>109</v>
      </c>
      <c r="I30" s="23">
        <v>22500</v>
      </c>
      <c r="J30" s="24" t="s">
        <v>31</v>
      </c>
      <c r="K30" s="27" t="s">
        <v>227</v>
      </c>
      <c r="L30" s="29">
        <v>45775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5" right="0.25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7"/>
  <sheetViews>
    <sheetView zoomScale="80" zoomScaleNormal="80" workbookViewId="0">
      <pane ySplit="6" topLeftCell="A23" activePane="bottomLeft" state="frozen"/>
      <selection pane="bottomLeft" activeCell="I7" sqref="I7:I27"/>
    </sheetView>
  </sheetViews>
  <sheetFormatPr defaultColWidth="15.25" defaultRowHeight="23.25" x14ac:dyDescent="0.2"/>
  <cols>
    <col min="1" max="1" width="5.75" style="12" customWidth="1"/>
    <col min="2" max="2" width="36.375" style="13" customWidth="1"/>
    <col min="3" max="3" width="10.625" style="14" customWidth="1"/>
    <col min="4" max="4" width="10.875" style="14" customWidth="1"/>
    <col min="5" max="5" width="14.625" style="15" customWidth="1"/>
    <col min="6" max="6" width="17.25" style="15" customWidth="1"/>
    <col min="7" max="7" width="12" style="16" customWidth="1"/>
    <col min="8" max="8" width="17.125" style="15" customWidth="1"/>
    <col min="9" max="9" width="15.25" style="14"/>
    <col min="10" max="10" width="16" style="15" customWidth="1"/>
    <col min="11" max="11" width="12.125" style="12" customWidth="1"/>
    <col min="12" max="12" width="13.625" style="12" customWidth="1"/>
    <col min="13" max="16384" width="15.25" style="18"/>
  </cols>
  <sheetData>
    <row r="1" spans="1:12" x14ac:dyDescent="0.2">
      <c r="L1" s="17" t="s">
        <v>13</v>
      </c>
    </row>
    <row r="2" spans="1:12" ht="30" customHeight="1" x14ac:dyDescent="0.2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0" customHeight="1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0" customHeight="1" x14ac:dyDescent="0.2">
      <c r="A4" s="51" t="s">
        <v>323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s="19" customFormat="1" ht="44.25" customHeight="1" x14ac:dyDescent="0.2">
      <c r="A5" s="52" t="s">
        <v>2</v>
      </c>
      <c r="B5" s="52" t="s">
        <v>16</v>
      </c>
      <c r="C5" s="53" t="s">
        <v>17</v>
      </c>
      <c r="D5" s="53" t="s">
        <v>18</v>
      </c>
      <c r="E5" s="52" t="s">
        <v>19</v>
      </c>
      <c r="F5" s="52" t="s">
        <v>20</v>
      </c>
      <c r="G5" s="53" t="s">
        <v>21</v>
      </c>
      <c r="H5" s="52" t="s">
        <v>22</v>
      </c>
      <c r="I5" s="53" t="s">
        <v>23</v>
      </c>
      <c r="J5" s="52" t="s">
        <v>24</v>
      </c>
      <c r="K5" s="52" t="s">
        <v>25</v>
      </c>
      <c r="L5" s="52"/>
    </row>
    <row r="6" spans="1:12" s="12" customFormat="1" x14ac:dyDescent="0.2">
      <c r="A6" s="52"/>
      <c r="B6" s="52"/>
      <c r="C6" s="53"/>
      <c r="D6" s="53"/>
      <c r="E6" s="52"/>
      <c r="F6" s="52"/>
      <c r="G6" s="53"/>
      <c r="H6" s="52"/>
      <c r="I6" s="53"/>
      <c r="J6" s="52"/>
      <c r="K6" s="20" t="s">
        <v>26</v>
      </c>
      <c r="L6" s="20" t="s">
        <v>27</v>
      </c>
    </row>
    <row r="7" spans="1:12" ht="93" x14ac:dyDescent="0.2">
      <c r="A7" s="21">
        <v>1</v>
      </c>
      <c r="B7" s="22" t="s">
        <v>324</v>
      </c>
      <c r="C7" s="23">
        <v>20000</v>
      </c>
      <c r="D7" s="26">
        <v>20000</v>
      </c>
      <c r="E7" s="24" t="s">
        <v>112</v>
      </c>
      <c r="F7" s="21" t="s">
        <v>30</v>
      </c>
      <c r="G7" s="26">
        <v>20000</v>
      </c>
      <c r="H7" s="21" t="s">
        <v>30</v>
      </c>
      <c r="I7" s="26">
        <v>20000</v>
      </c>
      <c r="J7" s="24" t="s">
        <v>31</v>
      </c>
      <c r="K7" s="27" t="s">
        <v>325</v>
      </c>
      <c r="L7" s="27" t="s">
        <v>326</v>
      </c>
    </row>
    <row r="8" spans="1:12" ht="93" x14ac:dyDescent="0.2">
      <c r="A8" s="21">
        <v>2</v>
      </c>
      <c r="B8" s="22" t="s">
        <v>327</v>
      </c>
      <c r="C8" s="23">
        <v>1800</v>
      </c>
      <c r="D8" s="23">
        <v>1800</v>
      </c>
      <c r="E8" s="24" t="s">
        <v>112</v>
      </c>
      <c r="F8" s="24" t="s">
        <v>328</v>
      </c>
      <c r="G8" s="23">
        <v>1800</v>
      </c>
      <c r="H8" s="24" t="s">
        <v>328</v>
      </c>
      <c r="I8" s="23">
        <v>1800</v>
      </c>
      <c r="J8" s="24" t="s">
        <v>31</v>
      </c>
      <c r="K8" s="27" t="s">
        <v>329</v>
      </c>
      <c r="L8" s="27" t="s">
        <v>330</v>
      </c>
    </row>
    <row r="9" spans="1:12" ht="93" x14ac:dyDescent="0.2">
      <c r="A9" s="21">
        <v>3</v>
      </c>
      <c r="B9" s="22" t="s">
        <v>331</v>
      </c>
      <c r="C9" s="23">
        <v>15000</v>
      </c>
      <c r="D9" s="23">
        <v>15000</v>
      </c>
      <c r="E9" s="24" t="s">
        <v>112</v>
      </c>
      <c r="F9" s="21" t="s">
        <v>332</v>
      </c>
      <c r="G9" s="23">
        <v>15000</v>
      </c>
      <c r="H9" s="21" t="s">
        <v>332</v>
      </c>
      <c r="I9" s="23">
        <v>15000</v>
      </c>
      <c r="J9" s="24" t="s">
        <v>31</v>
      </c>
      <c r="K9" s="27" t="s">
        <v>333</v>
      </c>
      <c r="L9" s="27" t="s">
        <v>330</v>
      </c>
    </row>
    <row r="10" spans="1:12" ht="93" x14ac:dyDescent="0.2">
      <c r="A10" s="21">
        <v>4</v>
      </c>
      <c r="B10" s="22" t="s">
        <v>334</v>
      </c>
      <c r="C10" s="23">
        <v>2325</v>
      </c>
      <c r="D10" s="23">
        <v>2325</v>
      </c>
      <c r="E10" s="24" t="s">
        <v>112</v>
      </c>
      <c r="F10" s="24" t="s">
        <v>335</v>
      </c>
      <c r="G10" s="23">
        <v>2325</v>
      </c>
      <c r="H10" s="24" t="s">
        <v>335</v>
      </c>
      <c r="I10" s="23">
        <v>2325</v>
      </c>
      <c r="J10" s="24" t="s">
        <v>31</v>
      </c>
      <c r="K10" s="27" t="s">
        <v>336</v>
      </c>
      <c r="L10" s="27" t="s">
        <v>337</v>
      </c>
    </row>
    <row r="11" spans="1:12" ht="93" x14ac:dyDescent="0.2">
      <c r="A11" s="21">
        <v>5</v>
      </c>
      <c r="B11" s="22" t="s">
        <v>338</v>
      </c>
      <c r="C11" s="23">
        <v>3500</v>
      </c>
      <c r="D11" s="23">
        <v>3500</v>
      </c>
      <c r="E11" s="24" t="s">
        <v>112</v>
      </c>
      <c r="F11" s="24" t="s">
        <v>339</v>
      </c>
      <c r="G11" s="23">
        <v>3300</v>
      </c>
      <c r="H11" s="24" t="s">
        <v>339</v>
      </c>
      <c r="I11" s="23">
        <v>3300</v>
      </c>
      <c r="J11" s="24" t="s">
        <v>31</v>
      </c>
      <c r="K11" s="27" t="s">
        <v>340</v>
      </c>
      <c r="L11" s="27" t="s">
        <v>341</v>
      </c>
    </row>
    <row r="12" spans="1:12" ht="93" x14ac:dyDescent="0.2">
      <c r="A12" s="21">
        <v>6</v>
      </c>
      <c r="B12" s="22" t="s">
        <v>342</v>
      </c>
      <c r="C12" s="23">
        <v>10000</v>
      </c>
      <c r="D12" s="26">
        <v>10000</v>
      </c>
      <c r="E12" s="24" t="s">
        <v>112</v>
      </c>
      <c r="F12" s="24" t="s">
        <v>339</v>
      </c>
      <c r="G12" s="31">
        <v>7000</v>
      </c>
      <c r="H12" s="24" t="s">
        <v>339</v>
      </c>
      <c r="I12" s="31">
        <v>7000</v>
      </c>
      <c r="J12" s="24" t="s">
        <v>31</v>
      </c>
      <c r="K12" s="27" t="s">
        <v>343</v>
      </c>
      <c r="L12" s="27" t="s">
        <v>341</v>
      </c>
    </row>
    <row r="13" spans="1:12" ht="93" x14ac:dyDescent="0.2">
      <c r="A13" s="21">
        <v>7</v>
      </c>
      <c r="B13" s="22" t="s">
        <v>344</v>
      </c>
      <c r="C13" s="23">
        <v>18305</v>
      </c>
      <c r="D13" s="23">
        <v>18305</v>
      </c>
      <c r="E13" s="24" t="s">
        <v>112</v>
      </c>
      <c r="F13" s="21" t="s">
        <v>70</v>
      </c>
      <c r="G13" s="23">
        <v>18305</v>
      </c>
      <c r="H13" s="21" t="s">
        <v>70</v>
      </c>
      <c r="I13" s="23">
        <v>18305</v>
      </c>
      <c r="J13" s="24" t="s">
        <v>31</v>
      </c>
      <c r="K13" s="27" t="s">
        <v>345</v>
      </c>
      <c r="L13" s="27" t="s">
        <v>346</v>
      </c>
    </row>
    <row r="14" spans="1:12" ht="93" x14ac:dyDescent="0.2">
      <c r="A14" s="21">
        <v>8</v>
      </c>
      <c r="B14" s="22" t="s">
        <v>347</v>
      </c>
      <c r="C14" s="23">
        <v>50000</v>
      </c>
      <c r="D14" s="26">
        <v>50000</v>
      </c>
      <c r="E14" s="24" t="s">
        <v>112</v>
      </c>
      <c r="F14" s="21" t="s">
        <v>348</v>
      </c>
      <c r="G14" s="26">
        <v>50000</v>
      </c>
      <c r="H14" s="21" t="s">
        <v>348</v>
      </c>
      <c r="I14" s="26">
        <v>50000</v>
      </c>
      <c r="J14" s="24" t="s">
        <v>31</v>
      </c>
      <c r="K14" s="27" t="s">
        <v>230</v>
      </c>
      <c r="L14" s="27" t="s">
        <v>326</v>
      </c>
    </row>
    <row r="15" spans="1:12" ht="93" x14ac:dyDescent="0.2">
      <c r="A15" s="21">
        <v>9</v>
      </c>
      <c r="B15" s="22" t="s">
        <v>349</v>
      </c>
      <c r="C15" s="23">
        <v>50000</v>
      </c>
      <c r="D15" s="26">
        <v>50000</v>
      </c>
      <c r="E15" s="24" t="s">
        <v>112</v>
      </c>
      <c r="F15" s="33" t="s">
        <v>350</v>
      </c>
      <c r="G15" s="26">
        <v>50000</v>
      </c>
      <c r="H15" s="33" t="s">
        <v>350</v>
      </c>
      <c r="I15" s="26">
        <v>50000</v>
      </c>
      <c r="J15" s="24" t="s">
        <v>31</v>
      </c>
      <c r="K15" s="27" t="s">
        <v>233</v>
      </c>
      <c r="L15" s="27" t="s">
        <v>326</v>
      </c>
    </row>
    <row r="16" spans="1:12" ht="93" x14ac:dyDescent="0.2">
      <c r="A16" s="21">
        <v>10</v>
      </c>
      <c r="B16" s="22" t="s">
        <v>351</v>
      </c>
      <c r="C16" s="23">
        <v>37000</v>
      </c>
      <c r="D16" s="23">
        <v>37000</v>
      </c>
      <c r="E16" s="24" t="s">
        <v>112</v>
      </c>
      <c r="F16" s="21" t="s">
        <v>352</v>
      </c>
      <c r="G16" s="23">
        <v>37000</v>
      </c>
      <c r="H16" s="21" t="s">
        <v>352</v>
      </c>
      <c r="I16" s="23">
        <v>37000</v>
      </c>
      <c r="J16" s="24" t="s">
        <v>31</v>
      </c>
      <c r="K16" s="27" t="s">
        <v>235</v>
      </c>
      <c r="L16" s="27" t="s">
        <v>330</v>
      </c>
    </row>
    <row r="17" spans="1:12" ht="93" x14ac:dyDescent="0.2">
      <c r="A17" s="21">
        <v>11</v>
      </c>
      <c r="B17" s="22" t="s">
        <v>353</v>
      </c>
      <c r="C17" s="23">
        <v>37000</v>
      </c>
      <c r="D17" s="23">
        <v>37000</v>
      </c>
      <c r="E17" s="24" t="s">
        <v>112</v>
      </c>
      <c r="F17" s="21" t="s">
        <v>354</v>
      </c>
      <c r="G17" s="23">
        <v>37000</v>
      </c>
      <c r="H17" s="21" t="s">
        <v>354</v>
      </c>
      <c r="I17" s="23">
        <v>37000</v>
      </c>
      <c r="J17" s="24" t="s">
        <v>31</v>
      </c>
      <c r="K17" s="27" t="s">
        <v>237</v>
      </c>
      <c r="L17" s="27" t="s">
        <v>330</v>
      </c>
    </row>
    <row r="18" spans="1:12" ht="93" x14ac:dyDescent="0.2">
      <c r="A18" s="21">
        <v>12</v>
      </c>
      <c r="B18" s="22" t="s">
        <v>355</v>
      </c>
      <c r="C18" s="23">
        <v>37000</v>
      </c>
      <c r="D18" s="26">
        <v>37000</v>
      </c>
      <c r="E18" s="24" t="s">
        <v>112</v>
      </c>
      <c r="F18" s="21" t="s">
        <v>356</v>
      </c>
      <c r="G18" s="31">
        <v>37000</v>
      </c>
      <c r="H18" s="21" t="s">
        <v>356</v>
      </c>
      <c r="I18" s="31">
        <v>37000</v>
      </c>
      <c r="J18" s="24" t="s">
        <v>31</v>
      </c>
      <c r="K18" s="27" t="s">
        <v>240</v>
      </c>
      <c r="L18" s="27" t="s">
        <v>330</v>
      </c>
    </row>
    <row r="19" spans="1:12" ht="93" x14ac:dyDescent="0.2">
      <c r="A19" s="21">
        <v>13</v>
      </c>
      <c r="B19" s="22" t="s">
        <v>357</v>
      </c>
      <c r="C19" s="23">
        <v>20000</v>
      </c>
      <c r="D19" s="23">
        <v>20000</v>
      </c>
      <c r="E19" s="24" t="s">
        <v>112</v>
      </c>
      <c r="F19" s="21" t="s">
        <v>358</v>
      </c>
      <c r="G19" s="23">
        <v>20000</v>
      </c>
      <c r="H19" s="21" t="s">
        <v>358</v>
      </c>
      <c r="I19" s="23">
        <v>20000</v>
      </c>
      <c r="J19" s="24" t="s">
        <v>31</v>
      </c>
      <c r="K19" s="27" t="s">
        <v>250</v>
      </c>
      <c r="L19" s="27" t="s">
        <v>330</v>
      </c>
    </row>
    <row r="20" spans="1:12" ht="93" x14ac:dyDescent="0.2">
      <c r="A20" s="21">
        <v>14</v>
      </c>
      <c r="B20" s="22" t="s">
        <v>359</v>
      </c>
      <c r="C20" s="23">
        <v>27000</v>
      </c>
      <c r="D20" s="23">
        <v>27000</v>
      </c>
      <c r="E20" s="24" t="s">
        <v>112</v>
      </c>
      <c r="F20" s="21" t="s">
        <v>360</v>
      </c>
      <c r="G20" s="23">
        <v>27000</v>
      </c>
      <c r="H20" s="21" t="s">
        <v>360</v>
      </c>
      <c r="I20" s="23">
        <v>27000</v>
      </c>
      <c r="J20" s="24" t="s">
        <v>31</v>
      </c>
      <c r="K20" s="27" t="s">
        <v>252</v>
      </c>
      <c r="L20" s="43">
        <v>45796</v>
      </c>
    </row>
    <row r="21" spans="1:12" ht="93" x14ac:dyDescent="0.2">
      <c r="A21" s="21">
        <v>15</v>
      </c>
      <c r="B21" s="22" t="s">
        <v>361</v>
      </c>
      <c r="C21" s="23">
        <v>15000</v>
      </c>
      <c r="D21" s="23">
        <v>15000</v>
      </c>
      <c r="E21" s="24" t="s">
        <v>112</v>
      </c>
      <c r="F21" s="24" t="s">
        <v>362</v>
      </c>
      <c r="G21" s="23">
        <v>15000</v>
      </c>
      <c r="H21" s="24" t="s">
        <v>362</v>
      </c>
      <c r="I21" s="23">
        <v>15000</v>
      </c>
      <c r="J21" s="24" t="s">
        <v>31</v>
      </c>
      <c r="K21" s="27" t="s">
        <v>257</v>
      </c>
      <c r="L21" s="27" t="s">
        <v>346</v>
      </c>
    </row>
    <row r="22" spans="1:12" ht="93" x14ac:dyDescent="0.2">
      <c r="A22" s="21">
        <v>16</v>
      </c>
      <c r="B22" s="22" t="s">
        <v>640</v>
      </c>
      <c r="C22" s="23">
        <v>130000</v>
      </c>
      <c r="D22" s="23">
        <v>135653.12</v>
      </c>
      <c r="E22" s="24" t="s">
        <v>112</v>
      </c>
      <c r="F22" s="24" t="s">
        <v>277</v>
      </c>
      <c r="G22" s="23">
        <v>129900</v>
      </c>
      <c r="H22" s="24" t="s">
        <v>277</v>
      </c>
      <c r="I22" s="23">
        <v>129900</v>
      </c>
      <c r="J22" s="24" t="s">
        <v>31</v>
      </c>
      <c r="K22" s="27" t="s">
        <v>62</v>
      </c>
      <c r="L22" s="25">
        <v>244125</v>
      </c>
    </row>
    <row r="23" spans="1:12" ht="93" x14ac:dyDescent="0.2">
      <c r="A23" s="21">
        <v>17</v>
      </c>
      <c r="B23" s="22" t="s">
        <v>641</v>
      </c>
      <c r="C23" s="23">
        <v>267000</v>
      </c>
      <c r="D23" s="23">
        <v>268869.14</v>
      </c>
      <c r="E23" s="24" t="s">
        <v>112</v>
      </c>
      <c r="F23" s="24" t="s">
        <v>628</v>
      </c>
      <c r="G23" s="23">
        <v>266900</v>
      </c>
      <c r="H23" s="24" t="s">
        <v>628</v>
      </c>
      <c r="I23" s="23">
        <v>266900</v>
      </c>
      <c r="J23" s="24" t="s">
        <v>31</v>
      </c>
      <c r="K23" s="27" t="s">
        <v>64</v>
      </c>
      <c r="L23" s="25">
        <v>244127</v>
      </c>
    </row>
    <row r="24" spans="1:12" ht="93" x14ac:dyDescent="0.2">
      <c r="A24" s="21">
        <v>18</v>
      </c>
      <c r="B24" s="22" t="s">
        <v>642</v>
      </c>
      <c r="C24" s="23">
        <v>323800</v>
      </c>
      <c r="D24" s="23">
        <v>337835.41</v>
      </c>
      <c r="E24" s="24" t="s">
        <v>112</v>
      </c>
      <c r="F24" s="24" t="s">
        <v>628</v>
      </c>
      <c r="G24" s="23">
        <v>323700</v>
      </c>
      <c r="H24" s="24" t="s">
        <v>628</v>
      </c>
      <c r="I24" s="23">
        <v>323700</v>
      </c>
      <c r="J24" s="24" t="s">
        <v>31</v>
      </c>
      <c r="K24" s="27" t="s">
        <v>66</v>
      </c>
      <c r="L24" s="25">
        <v>244127</v>
      </c>
    </row>
    <row r="25" spans="1:12" ht="93" x14ac:dyDescent="0.2">
      <c r="A25" s="21">
        <v>19</v>
      </c>
      <c r="B25" s="22" t="s">
        <v>643</v>
      </c>
      <c r="C25" s="23">
        <v>77400</v>
      </c>
      <c r="D25" s="23">
        <v>74804.11</v>
      </c>
      <c r="E25" s="24" t="s">
        <v>112</v>
      </c>
      <c r="F25" s="24" t="s">
        <v>644</v>
      </c>
      <c r="G25" s="23">
        <v>74500</v>
      </c>
      <c r="H25" s="24" t="s">
        <v>644</v>
      </c>
      <c r="I25" s="23">
        <v>74500</v>
      </c>
      <c r="J25" s="24" t="s">
        <v>31</v>
      </c>
      <c r="K25" s="27" t="s">
        <v>68</v>
      </c>
      <c r="L25" s="25">
        <v>244132</v>
      </c>
    </row>
    <row r="26" spans="1:12" ht="93" x14ac:dyDescent="0.2">
      <c r="A26" s="21">
        <v>20</v>
      </c>
      <c r="B26" s="22" t="s">
        <v>645</v>
      </c>
      <c r="C26" s="23">
        <v>340000</v>
      </c>
      <c r="D26" s="23">
        <v>323918.48</v>
      </c>
      <c r="E26" s="24" t="s">
        <v>112</v>
      </c>
      <c r="F26" s="24" t="s">
        <v>644</v>
      </c>
      <c r="G26" s="23">
        <v>323500</v>
      </c>
      <c r="H26" s="24" t="s">
        <v>644</v>
      </c>
      <c r="I26" s="23">
        <v>323500</v>
      </c>
      <c r="J26" s="24" t="s">
        <v>31</v>
      </c>
      <c r="K26" s="27" t="s">
        <v>71</v>
      </c>
      <c r="L26" s="25">
        <v>244132</v>
      </c>
    </row>
    <row r="27" spans="1:12" ht="93" x14ac:dyDescent="0.2">
      <c r="A27" s="21">
        <v>21</v>
      </c>
      <c r="B27" s="22" t="s">
        <v>646</v>
      </c>
      <c r="C27" s="23">
        <v>242000</v>
      </c>
      <c r="D27" s="23">
        <v>246569.28</v>
      </c>
      <c r="E27" s="24" t="s">
        <v>112</v>
      </c>
      <c r="F27" s="24" t="s">
        <v>644</v>
      </c>
      <c r="G27" s="23">
        <v>242000</v>
      </c>
      <c r="H27" s="24" t="s">
        <v>644</v>
      </c>
      <c r="I27" s="23">
        <v>242000</v>
      </c>
      <c r="J27" s="24" t="s">
        <v>31</v>
      </c>
      <c r="K27" s="27" t="s">
        <v>73</v>
      </c>
      <c r="L27" s="25">
        <v>244133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3" type="noConversion"/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Pusuapawan@gmail.com</cp:lastModifiedBy>
  <cp:lastPrinted>2026-06-08T03:04:18Z</cp:lastPrinted>
  <dcterms:created xsi:type="dcterms:W3CDTF">2026-04-29T08:24:00Z</dcterms:created>
  <dcterms:modified xsi:type="dcterms:W3CDTF">2026-06-08T03:05:16Z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1D90F3DE618D41A1B7C61840922AE5D5_13</vt:lpwstr>
  </property>
  <property fmtid="{D5CDD505-2E9C-101B-9397-08002B2CF9AE}" pid="3" name="KSOProductBuildVer">
    <vt:lpwstr>1054-12.1.0.25862</vt:lpwstr>
  </property>
  <property fmtid="{D5CDD505-2E9C-101B-9397-08002B2CF9AE}" pid="4" name="CalculationRule">
    <vt:i4>0</vt:i4>
  </property>
</Properties>
</file>